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L:\LEA Reports\TD-2 Student Count\TD2-23\2023-24 Form Templates\"/>
    </mc:Choice>
  </mc:AlternateContent>
  <xr:revisionPtr revIDLastSave="0" documentId="13_ncr:1_{BA4B18A3-1E19-4C9A-94FB-2FEB7B04BB0D}" xr6:coauthVersionLast="47" xr6:coauthVersionMax="47" xr10:uidLastSave="{00000000-0000-0000-0000-000000000000}"/>
  <bookViews>
    <workbookView xWindow="-120" yWindow="-120" windowWidth="29040" windowHeight="15840" activeTab="3" xr2:uid="{00000000-000D-0000-FFFF-FFFF00000000}"/>
  </bookViews>
  <sheets>
    <sheet name="Flow Chart" sheetId="7" r:id="rId1"/>
    <sheet name="TD2 NM BUS SUM" sheetId="5" r:id="rId2"/>
    <sheet name="TD2 NM EC BUS SUM" sheetId="8" r:id="rId3"/>
    <sheet name="TD2 BUS SUM" sheetId="4" r:id="rId4"/>
    <sheet name="TD2 UNIT" sheetId="6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2" i="4" l="1"/>
  <c r="J40" i="4"/>
  <c r="J38" i="4"/>
  <c r="L34" i="4"/>
  <c r="H34" i="4"/>
  <c r="D34" i="4"/>
  <c r="H32" i="4"/>
  <c r="G32" i="4"/>
  <c r="D32" i="4"/>
  <c r="C32" i="4"/>
  <c r="O16" i="8"/>
  <c r="L51" i="8"/>
  <c r="K51" i="8"/>
  <c r="J51" i="8"/>
  <c r="I51" i="8"/>
  <c r="H51" i="8"/>
  <c r="G51" i="8"/>
  <c r="F51" i="8"/>
  <c r="E51" i="8"/>
  <c r="D51" i="8"/>
  <c r="C51" i="8"/>
  <c r="P40" i="8"/>
  <c r="P39" i="8"/>
  <c r="P38" i="8"/>
  <c r="P37" i="8"/>
  <c r="P36" i="8"/>
  <c r="L31" i="8"/>
  <c r="O40" i="8" s="1"/>
  <c r="Q40" i="8" s="1"/>
  <c r="K31" i="8"/>
  <c r="J31" i="8"/>
  <c r="O39" i="8" s="1"/>
  <c r="Q39" i="8" s="1"/>
  <c r="I31" i="8"/>
  <c r="H31" i="8"/>
  <c r="O38" i="8" s="1"/>
  <c r="Q38" i="8" s="1"/>
  <c r="G31" i="8"/>
  <c r="O18" i="8" s="1"/>
  <c r="Q18" i="8" s="1"/>
  <c r="F31" i="8"/>
  <c r="O37" i="8" s="1"/>
  <c r="Q37" i="8" s="1"/>
  <c r="E31" i="8"/>
  <c r="D31" i="8"/>
  <c r="O36" i="8" s="1"/>
  <c r="Q36" i="8" s="1"/>
  <c r="Q41" i="8" s="1"/>
  <c r="C31" i="8"/>
  <c r="P20" i="8"/>
  <c r="O20" i="8"/>
  <c r="Q20" i="8" s="1"/>
  <c r="P19" i="8"/>
  <c r="O19" i="8"/>
  <c r="Q19" i="8" s="1"/>
  <c r="P18" i="8"/>
  <c r="P17" i="8"/>
  <c r="O17" i="8"/>
  <c r="Q17" i="8" s="1"/>
  <c r="P16" i="8"/>
  <c r="Q16" i="8"/>
  <c r="Q21" i="8" s="1"/>
  <c r="I29" i="6"/>
  <c r="I19" i="6" l="1"/>
  <c r="H22" i="6"/>
  <c r="J39" i="6" s="1"/>
  <c r="L32" i="4"/>
  <c r="K32" i="4"/>
  <c r="D51" i="5" l="1"/>
  <c r="P36" i="5" s="1"/>
  <c r="E51" i="5"/>
  <c r="P17" i="5" s="1"/>
  <c r="F51" i="5"/>
  <c r="P37" i="5" s="1"/>
  <c r="G51" i="5"/>
  <c r="P18" i="5" s="1"/>
  <c r="H51" i="5"/>
  <c r="P38" i="5" s="1"/>
  <c r="I51" i="5"/>
  <c r="P19" i="5" s="1"/>
  <c r="J51" i="5"/>
  <c r="P39" i="5" s="1"/>
  <c r="K51" i="5"/>
  <c r="P20" i="5" s="1"/>
  <c r="L51" i="5"/>
  <c r="P40" i="5" s="1"/>
  <c r="C51" i="5"/>
  <c r="P16" i="5" s="1"/>
  <c r="D31" i="5"/>
  <c r="O36" i="5" s="1"/>
  <c r="E31" i="5"/>
  <c r="O17" i="5" s="1"/>
  <c r="F31" i="5"/>
  <c r="O37" i="5" s="1"/>
  <c r="Q37" i="5" s="1"/>
  <c r="G31" i="5"/>
  <c r="O18" i="5" s="1"/>
  <c r="H31" i="5"/>
  <c r="O38" i="5" s="1"/>
  <c r="Q38" i="5" s="1"/>
  <c r="I31" i="5"/>
  <c r="O19" i="5" s="1"/>
  <c r="Q19" i="5" s="1"/>
  <c r="J31" i="5"/>
  <c r="O39" i="5" s="1"/>
  <c r="K31" i="5"/>
  <c r="O20" i="5" s="1"/>
  <c r="L31" i="5"/>
  <c r="O40" i="5" s="1"/>
  <c r="C31" i="5"/>
  <c r="O16" i="5" s="1"/>
  <c r="Q40" i="5" l="1"/>
  <c r="Q36" i="5"/>
  <c r="Q39" i="5"/>
  <c r="Q18" i="5"/>
  <c r="Q20" i="5"/>
  <c r="Q16" i="5"/>
  <c r="Q17" i="5"/>
  <c r="Q41" i="5" l="1"/>
  <c r="Q21" i="5"/>
</calcChain>
</file>

<file path=xl/sharedStrings.xml><?xml version="1.0" encoding="utf-8"?>
<sst xmlns="http://schemas.openxmlformats.org/spreadsheetml/2006/main" count="325" uniqueCount="130">
  <si>
    <t>N.C. DEPARTMENT OF PUBLIC INSTRUCTION</t>
  </si>
  <si>
    <t>AM RUNS</t>
  </si>
  <si>
    <t xml:space="preserve"> </t>
  </si>
  <si>
    <t>PM RUNS</t>
  </si>
  <si>
    <t xml:space="preserve">LEA NAME:______________________                                </t>
  </si>
  <si>
    <t>DATES OF STUDENT RIDERSHIP COUNT</t>
  </si>
  <si>
    <t xml:space="preserve">LEA NUMBER:___________________ </t>
  </si>
  <si>
    <t>A.HOME TO SCHOOL BUS RUNS</t>
  </si>
  <si>
    <t>1.</t>
  </si>
  <si>
    <t>TOTAL NUMBER OF K-12 STUDENTS TRANSPORTED ON REGULAR BUSES</t>
  </si>
  <si>
    <t xml:space="preserve">                       </t>
  </si>
  <si>
    <t>2.</t>
  </si>
  <si>
    <t>TOTAL NUMBER OF PRE-K STUDENTS ON REGULAR BUSES</t>
  </si>
  <si>
    <t>3.</t>
  </si>
  <si>
    <t>TOTAL NUMBER K-12 STUDENTS TRANSPORTED ON E. C. BUSES</t>
  </si>
  <si>
    <t>4.</t>
  </si>
  <si>
    <t>TOTAL NUMBER OF PRE-K STUDENTS ON E.C. BUSES</t>
  </si>
  <si>
    <t>5.</t>
  </si>
  <si>
    <t>GRAND TOTAL - NUMBER OF K-12 STUDENTS TRANSPORTED (1 + 3)</t>
  </si>
  <si>
    <t>B. EXTRA BUS RUNS (SCHOOL TO SCHOOL)</t>
  </si>
  <si>
    <t>TOTAL NUMBER OF STUDENTS TRANSPORTED ON REGULAR BUSES</t>
  </si>
  <si>
    <t>TOTAL NUMBER OF STUDENTS TRANSPORTED ON E.C. BUSES</t>
  </si>
  <si>
    <t>GRAND TOTAL - NUMBER OF EXTRA RUN  STUDENTS (1 + 2)</t>
  </si>
  <si>
    <t>How many of these are Pre-K Students?</t>
  </si>
  <si>
    <r>
      <t xml:space="preserve">Number of Pre-K Students ENROLLED in Programs Served by Unit </t>
    </r>
    <r>
      <rPr>
        <sz val="8"/>
        <rFont val="Arial"/>
        <family val="2"/>
      </rPr>
      <t>(Federal, State &amp; Local)</t>
    </r>
  </si>
  <si>
    <t>Of the number on Line D.1, how many are included in reimbursement or refund to PRC 56?</t>
  </si>
  <si>
    <t xml:space="preserve">Of the number on Line D.1, how many are transported through PRC 56 funding? </t>
  </si>
  <si>
    <t>(i.e., not reimbursed)</t>
  </si>
  <si>
    <t xml:space="preserve">Note: For auditing purposes, please indicate when reimbursements to PRC 56 are planned to occur: </t>
  </si>
  <si>
    <t xml:space="preserve">Monthly, </t>
  </si>
  <si>
    <t>Quarterly</t>
  </si>
  <si>
    <t>Semi-Annually</t>
  </si>
  <si>
    <t>Annually</t>
  </si>
  <si>
    <t xml:space="preserve">I Hereby Certify That The Above Data are Complete and Accurate, Reflecting Information Only for  </t>
  </si>
  <si>
    <t xml:space="preserve">Actual Riders During the Above Time Period. </t>
  </si>
  <si>
    <t>Superintendent Signature</t>
  </si>
  <si>
    <t>Preparer's Signature</t>
  </si>
  <si>
    <t>Date</t>
  </si>
  <si>
    <t>Title</t>
  </si>
  <si>
    <t>UNIT NAME___________________________</t>
  </si>
  <si>
    <t>SCHOOL NAME_______________________</t>
  </si>
  <si>
    <t>BUS #</t>
  </si>
  <si>
    <t>K-12 FIVE DAY AVG</t>
  </si>
  <si>
    <t>PRE-K FIVE DAY AVG</t>
  </si>
  <si>
    <t>PRE-K  FIVE DAY AVG</t>
  </si>
  <si>
    <t>TOTALS</t>
  </si>
  <si>
    <t>USE COLUMN TOTALS ABOVE TO COMPLETE LINES BELOW</t>
  </si>
  <si>
    <t>B.  EXTRA BUS RUNS (Grand totals from TD2 Extra Form)</t>
  </si>
  <si>
    <t>Total number of students transported on E.C. buses</t>
  </si>
  <si>
    <t>Total number of Pre-K students transported</t>
  </si>
  <si>
    <t>SCHOOL NAME:_______________________________________</t>
  </si>
  <si>
    <t>DIRECTIONS :</t>
  </si>
  <si>
    <t>In the Bus # column list the bus number being used.</t>
  </si>
  <si>
    <t>Information from the charts on the right is placed on the "Bus Summary by School Form"</t>
  </si>
  <si>
    <t>Bus #</t>
  </si>
  <si>
    <t>Total K-12 Riders</t>
  </si>
  <si>
    <t>Total Pre-K Riders</t>
  </si>
  <si>
    <t>Total AM Riders</t>
  </si>
  <si>
    <t>Total PM Riders</t>
  </si>
  <si>
    <t>Greater of AM or PM</t>
  </si>
  <si>
    <t>Totals</t>
  </si>
  <si>
    <t>Transfer daily AM totals to the daily count and five day average chart</t>
  </si>
  <si>
    <t>Transfer daily PM totals to the daily count and five day average chart</t>
  </si>
  <si>
    <t xml:space="preserve">                           Signature - Principal/Supervisor</t>
  </si>
  <si>
    <t>6.</t>
  </si>
  <si>
    <t>GRAND TOTAL - NUMBER OF PRE-K STUDENTS TRANSPORTED (2 + 4)</t>
  </si>
  <si>
    <t>NON-MIRRORED RUN FIVE DAY AVG FROM TD2-NM</t>
  </si>
  <si>
    <t>PREPARER'S TITLE          ______________________</t>
  </si>
  <si>
    <t>PREPARER'S SIGNATURE_____________________</t>
  </si>
  <si>
    <t>I  hereby certify that, to the best of my knowledge, all information submitted is accurate and complete.</t>
  </si>
  <si>
    <t>Number of Pre-K Students Transported (A.6)</t>
  </si>
  <si>
    <t>___</t>
  </si>
  <si>
    <t>§ 115C-317.  Penalty for making false reports or records.</t>
  </si>
  <si>
    <r>
      <rPr>
        <b/>
        <sz val="12"/>
        <color theme="1"/>
        <rFont val="Calibri"/>
        <family val="2"/>
        <scheme val="minor"/>
      </rPr>
      <t>TD2 DRIVER NM</t>
    </r>
    <r>
      <rPr>
        <sz val="12"/>
        <color theme="1"/>
        <rFont val="Calibri"/>
        <family val="2"/>
        <scheme val="minor"/>
      </rPr>
      <t xml:space="preserve"> (NON-MIRRORED)</t>
    </r>
  </si>
  <si>
    <r>
      <t xml:space="preserve">TD2 BUS SUM </t>
    </r>
    <r>
      <rPr>
        <sz val="12"/>
        <color theme="1"/>
        <rFont val="Calibri"/>
        <family val="2"/>
        <scheme val="minor"/>
      </rPr>
      <t>(Home to School bus summary by school)</t>
    </r>
  </si>
  <si>
    <r>
      <rPr>
        <b/>
        <sz val="12"/>
        <color theme="1"/>
        <rFont val="Calibri"/>
        <family val="2"/>
        <scheme val="minor"/>
      </rPr>
      <t>TD2NM</t>
    </r>
    <r>
      <rPr>
        <sz val="12"/>
        <color theme="1"/>
        <rFont val="Calibri"/>
        <family val="2"/>
        <scheme val="minor"/>
      </rPr>
      <t xml:space="preserve">  (Non-mirrored home to school runs by school)</t>
    </r>
  </si>
  <si>
    <r>
      <rPr>
        <b/>
        <sz val="12"/>
        <color theme="1"/>
        <rFont val="Calibri"/>
        <family val="2"/>
        <scheme val="minor"/>
      </rPr>
      <t>TD2 UNIT</t>
    </r>
    <r>
      <rPr>
        <sz val="12"/>
        <color theme="1"/>
        <rFont val="Calibri"/>
        <family val="2"/>
        <scheme val="minor"/>
      </rPr>
      <t xml:space="preserve"> (all TD2 BUS SUM totals placed here as grand totals)</t>
    </r>
  </si>
  <si>
    <t>DPI TRANSPORTATION SERVICES</t>
  </si>
  <si>
    <t xml:space="preserve">TD2 DRIVER MIRRORED              </t>
  </si>
  <si>
    <t>STEP 1</t>
  </si>
  <si>
    <t>Drivers complete either a TD2 Driver Mirrored form or a TD2 NM for non-mirrored routes.</t>
  </si>
  <si>
    <t>STEP 2  TD2 Driver Mirrored</t>
  </si>
  <si>
    <t>Supervisor does calculation on the TD2 Driver Mirrored to determine the Five Day Average</t>
  </si>
  <si>
    <t>STEP 2 TD2 NM</t>
  </si>
  <si>
    <t>STEP 3</t>
  </si>
  <si>
    <t>STEP 4</t>
  </si>
  <si>
    <t xml:space="preserve">Grand totals from all the TD2 BUS SUMs must be placed in the appropriate spaces on the TD2 Unit form </t>
  </si>
  <si>
    <t>STEP 5</t>
  </si>
  <si>
    <t>Any school employee of the public schools...who knowingly and willfully makes...any false report or records...shall be guilty of a Class 1 misdemeanor…</t>
  </si>
  <si>
    <t>HOME TO SCHOOL BUS SUMMARY by SCHOOL</t>
  </si>
  <si>
    <t>Total number of K-12 students transported on regular buses (sum K-12 run totals and Non-Mirrored run total)</t>
  </si>
  <si>
    <t>Total number of students transported on regular buses</t>
  </si>
  <si>
    <t>A.  HOME TO SCHOOL RUNS</t>
  </si>
  <si>
    <t>Total number of Pre-K students transported (sum of Pre-K run totals, Non-Mirrored Pre-K run total and EC Pre-K run totals)</t>
  </si>
  <si>
    <t>Supervisor transfers daily totals from TD2 DRIVER NM to the TD2 NM BUS SUM and then calculates the school five day average</t>
  </si>
  <si>
    <t>K-12 Five Day Average:</t>
  </si>
  <si>
    <t>Pre-K Five Day Average:</t>
  </si>
  <si>
    <t>DISTRICT OPERATIONS DIVISION</t>
  </si>
  <si>
    <t>TRANSPORTATION SERVICES</t>
  </si>
  <si>
    <t>PREPARER'S NAME ______________________________</t>
  </si>
  <si>
    <t>PREPARER'S TITLE _________________________</t>
  </si>
  <si>
    <t>The Five Day Averages from step 2 are placed on the TD2 BUS SUM for each school in the appropriate columns and then totals are placed in chart A or B at the bottom of the form.</t>
  </si>
  <si>
    <r>
      <t xml:space="preserve">Email to Jaime Doran at DPI: </t>
    </r>
    <r>
      <rPr>
        <b/>
        <u/>
        <sz val="12"/>
        <color rgb="FF00B0F0"/>
        <rFont val="Arial"/>
        <family val="2"/>
      </rPr>
      <t>jaime.doran@dpi.nc.gov</t>
    </r>
  </si>
  <si>
    <t>OFFICE OF DISTRICT OPERATIONS</t>
  </si>
  <si>
    <r>
      <t xml:space="preserve">HOME TO SCHOOL NON-MIRRORED </t>
    </r>
    <r>
      <rPr>
        <b/>
        <u/>
        <sz val="12"/>
        <rFont val="Arial"/>
        <family val="2"/>
      </rPr>
      <t>REGULAR RUNS</t>
    </r>
    <r>
      <rPr>
        <b/>
        <sz val="12"/>
        <rFont val="Arial"/>
        <family val="2"/>
      </rPr>
      <t xml:space="preserve"> SUMMARY BY SCHOOL</t>
    </r>
  </si>
  <si>
    <t>DAY 1</t>
  </si>
  <si>
    <t xml:space="preserve">DAY 2 </t>
  </si>
  <si>
    <t>DAY 3</t>
  </si>
  <si>
    <t>DAY 4</t>
  </si>
  <si>
    <t>DAY 5</t>
  </si>
  <si>
    <r>
      <t xml:space="preserve">In the day columns use numbers from the TD-2's for this school for </t>
    </r>
    <r>
      <rPr>
        <b/>
        <u/>
        <sz val="10"/>
        <color rgb="FFFF0000"/>
        <rFont val="Arial"/>
        <family val="2"/>
      </rPr>
      <t>non-mirrored runs only</t>
    </r>
    <r>
      <rPr>
        <b/>
        <sz val="10"/>
        <color rgb="FFFF0000"/>
        <rFont val="Arial"/>
        <family val="2"/>
      </rPr>
      <t>.</t>
    </r>
  </si>
  <si>
    <t>K-12 Riders</t>
  </si>
  <si>
    <t>PRE-K Riders</t>
  </si>
  <si>
    <t>MONDAY (Day 1)</t>
  </si>
  <si>
    <t>TUESDAY (Day 2)</t>
  </si>
  <si>
    <t>WEDNESDAY (Day 3)</t>
  </si>
  <si>
    <t>THURSDAY (Day 4)</t>
  </si>
  <si>
    <t>FRIDAY (Day 5)</t>
  </si>
  <si>
    <r>
      <t xml:space="preserve">HOME TO SCHOOL NON-MIRRORED </t>
    </r>
    <r>
      <rPr>
        <b/>
        <u/>
        <sz val="12"/>
        <rFont val="Arial"/>
        <family val="2"/>
      </rPr>
      <t>EC RUNS</t>
    </r>
    <r>
      <rPr>
        <b/>
        <sz val="12"/>
        <rFont val="Arial"/>
        <family val="2"/>
      </rPr>
      <t xml:space="preserve"> SUMMARY BY SCHOOL</t>
    </r>
  </si>
  <si>
    <t xml:space="preserve"> REGULAR MIRRORED RUNS</t>
  </si>
  <si>
    <t>EC MIRRORED RUNS</t>
  </si>
  <si>
    <t>NON-MIRRORED RUN PRE-K FIVE DAY AVG FROM TD2-NM (REGULAR + EC)</t>
  </si>
  <si>
    <t>NON-MIRRORED EC 5-DAY AVG FROM TD2 EC NM</t>
  </si>
  <si>
    <r>
      <t>D. PRE-K TRANSPORTATION</t>
    </r>
    <r>
      <rPr>
        <b/>
        <sz val="10"/>
        <color rgb="FFFF0000"/>
        <rFont val="Arial"/>
        <family val="2"/>
      </rPr>
      <t xml:space="preserve"> </t>
    </r>
    <r>
      <rPr>
        <b/>
        <u/>
        <sz val="10"/>
        <color rgb="FFFF0000"/>
        <rFont val="Arial"/>
        <family val="2"/>
      </rPr>
      <t>[REQUIRED]</t>
    </r>
  </si>
  <si>
    <r>
      <t xml:space="preserve">C. CONTRACT TRANSPORTATION </t>
    </r>
    <r>
      <rPr>
        <sz val="10"/>
        <color rgb="FFFF0000"/>
        <rFont val="Arial"/>
        <family val="2"/>
      </rPr>
      <t>(Reported on TD-24)</t>
    </r>
  </si>
  <si>
    <t>September _____ to _____, 2023</t>
  </si>
  <si>
    <t>October        _____ to _____, 2023</t>
  </si>
  <si>
    <t>TD2 STUDENT COUNT LEA SUMMARY</t>
  </si>
  <si>
    <t>Total number of K-12 students transported on E.C. buses (Sum EC run total and non-mirrored EC run total)</t>
  </si>
  <si>
    <r>
      <rPr>
        <b/>
        <u/>
        <sz val="10"/>
        <color rgb="FFFF0000"/>
        <rFont val="Arial"/>
        <family val="2"/>
      </rPr>
      <t>NOTE:</t>
    </r>
    <r>
      <rPr>
        <sz val="10"/>
        <color rgb="FFFF0000"/>
        <rFont val="Arial"/>
        <family val="2"/>
      </rPr>
      <t xml:space="preserve"> The five day averages are put on the "Bus Summary by School" (TD2 BUS SUM tab) for this school.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</si>
</sst>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2"/>
      <color rgb="FF00B0F0"/>
      <name val="Arial"/>
      <family val="2"/>
    </font>
    <font>
      <b/>
      <u/>
      <sz val="12"/>
      <name val="Arial"/>
      <family val="2"/>
    </font>
    <font>
      <b/>
      <sz val="10"/>
      <color rgb="FFFF0000"/>
      <name val="Arial"/>
      <family val="2"/>
    </font>
    <font>
      <b/>
      <u/>
      <sz val="10"/>
      <color rgb="FFFF0000"/>
      <name val="Arial"/>
      <family val="2"/>
    </font>
    <font>
      <b/>
      <u/>
      <sz val="10"/>
      <name val="Arial"/>
      <family val="2"/>
    </font>
    <font>
      <sz val="10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32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0" xfId="0" applyFont="1"/>
    <xf numFmtId="0" fontId="0" fillId="0" borderId="2" xfId="0" applyBorder="1"/>
    <xf numFmtId="0" fontId="4" fillId="0" borderId="0" xfId="0" applyFont="1"/>
    <xf numFmtId="0" fontId="0" fillId="0" borderId="0" xfId="0" quotePrefix="1" applyAlignment="1">
      <alignment horizontal="right"/>
    </xf>
    <xf numFmtId="0" fontId="0" fillId="0" borderId="0" xfId="0" applyAlignment="1">
      <alignment horizontal="right"/>
    </xf>
    <xf numFmtId="0" fontId="2" fillId="2" borderId="11" xfId="0" applyFont="1" applyFill="1" applyBorder="1"/>
    <xf numFmtId="0" fontId="0" fillId="2" borderId="12" xfId="0" applyFill="1" applyBorder="1"/>
    <xf numFmtId="0" fontId="0" fillId="2" borderId="13" xfId="0" applyFill="1" applyBorder="1"/>
    <xf numFmtId="0" fontId="0" fillId="2" borderId="14" xfId="0" applyFill="1" applyBorder="1"/>
    <xf numFmtId="0" fontId="0" fillId="2" borderId="0" xfId="0" applyFill="1"/>
    <xf numFmtId="0" fontId="0" fillId="2" borderId="15" xfId="0" applyFill="1" applyBorder="1"/>
    <xf numFmtId="0" fontId="0" fillId="2" borderId="14" xfId="0" quotePrefix="1" applyFill="1" applyBorder="1" applyAlignment="1">
      <alignment horizontal="right"/>
    </xf>
    <xf numFmtId="0" fontId="1" fillId="2" borderId="0" xfId="0" applyFont="1" applyFill="1"/>
    <xf numFmtId="0" fontId="0" fillId="2" borderId="16" xfId="0" applyFill="1" applyBorder="1"/>
    <xf numFmtId="0" fontId="0" fillId="2" borderId="17" xfId="0" applyFill="1" applyBorder="1"/>
    <xf numFmtId="0" fontId="0" fillId="2" borderId="18" xfId="0" applyFill="1" applyBorder="1"/>
    <xf numFmtId="0" fontId="0" fillId="0" borderId="19" xfId="0" applyBorder="1"/>
    <xf numFmtId="0" fontId="5" fillId="0" borderId="0" xfId="0" applyFont="1"/>
    <xf numFmtId="0" fontId="2" fillId="0" borderId="0" xfId="0" applyFont="1" applyAlignment="1">
      <alignment horizontal="center"/>
    </xf>
    <xf numFmtId="0" fontId="2" fillId="0" borderId="22" xfId="0" applyFont="1" applyBorder="1"/>
    <xf numFmtId="0" fontId="4" fillId="0" borderId="0" xfId="0" applyFont="1" applyAlignment="1">
      <alignment wrapText="1"/>
    </xf>
    <xf numFmtId="0" fontId="0" fillId="0" borderId="23" xfId="0" applyBorder="1"/>
    <xf numFmtId="0" fontId="4" fillId="0" borderId="0" xfId="0" applyFont="1" applyAlignment="1">
      <alignment vertical="center"/>
    </xf>
    <xf numFmtId="0" fontId="6" fillId="0" borderId="0" xfId="0" applyFont="1"/>
    <xf numFmtId="0" fontId="7" fillId="0" borderId="0" xfId="0" applyFont="1"/>
    <xf numFmtId="49" fontId="0" fillId="0" borderId="0" xfId="0" applyNumberFormat="1" applyAlignment="1">
      <alignment horizontal="right"/>
    </xf>
    <xf numFmtId="0" fontId="4" fillId="0" borderId="0" xfId="0" applyFont="1" applyAlignment="1">
      <alignment vertical="center" wrapText="1"/>
    </xf>
    <xf numFmtId="0" fontId="0" fillId="2" borderId="17" xfId="0" applyFill="1" applyBorder="1" applyAlignment="1">
      <alignment horizontal="right"/>
    </xf>
    <xf numFmtId="0" fontId="5" fillId="0" borderId="0" xfId="0" applyFont="1" applyAlignment="1">
      <alignment vertical="top"/>
    </xf>
    <xf numFmtId="0" fontId="5" fillId="0" borderId="2" xfId="0" applyFont="1" applyBorder="1"/>
    <xf numFmtId="0" fontId="5" fillId="0" borderId="1" xfId="0" applyFont="1" applyBorder="1"/>
    <xf numFmtId="0" fontId="5" fillId="4" borderId="23" xfId="0" applyFont="1" applyFill="1" applyBorder="1"/>
    <xf numFmtId="0" fontId="5" fillId="3" borderId="23" xfId="0" applyFont="1" applyFill="1" applyBorder="1"/>
    <xf numFmtId="0" fontId="5" fillId="5" borderId="23" xfId="0" applyFont="1" applyFill="1" applyBorder="1"/>
    <xf numFmtId="0" fontId="4" fillId="4" borderId="23" xfId="0" applyFont="1" applyFill="1" applyBorder="1" applyAlignment="1">
      <alignment wrapText="1"/>
    </xf>
    <xf numFmtId="0" fontId="4" fillId="5" borderId="23" xfId="0" applyFont="1" applyFill="1" applyBorder="1" applyAlignment="1">
      <alignment wrapText="1"/>
    </xf>
    <xf numFmtId="0" fontId="4" fillId="0" borderId="0" xfId="0" applyFont="1" applyAlignment="1">
      <alignment vertical="top"/>
    </xf>
    <xf numFmtId="0" fontId="0" fillId="0" borderId="0" xfId="0" applyAlignment="1">
      <alignment horizontal="left" vertical="center"/>
    </xf>
    <xf numFmtId="0" fontId="4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/>
    </xf>
    <xf numFmtId="0" fontId="0" fillId="0" borderId="2" xfId="0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Continuous"/>
    </xf>
    <xf numFmtId="0" fontId="12" fillId="0" borderId="0" xfId="0" applyFont="1"/>
    <xf numFmtId="0" fontId="0" fillId="5" borderId="2" xfId="0" applyFill="1" applyBorder="1"/>
    <xf numFmtId="0" fontId="0" fillId="5" borderId="2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0" borderId="0" xfId="0" applyAlignment="1">
      <alignment vertical="top" wrapText="1"/>
    </xf>
    <xf numFmtId="0" fontId="0" fillId="5" borderId="2" xfId="0" applyFill="1" applyBorder="1" applyAlignment="1">
      <alignment horizontal="centerContinuous"/>
    </xf>
    <xf numFmtId="0" fontId="2" fillId="0" borderId="0" xfId="0" applyFont="1" applyAlignment="1">
      <alignment vertical="center"/>
    </xf>
    <xf numFmtId="0" fontId="0" fillId="0" borderId="0" xfId="0" applyAlignment="1">
      <alignment horizontal="left" vertical="top" wrapText="1"/>
    </xf>
    <xf numFmtId="0" fontId="2" fillId="0" borderId="8" xfId="0" applyFont="1" applyBorder="1" applyAlignment="1">
      <alignment horizontal="left" vertical="top"/>
    </xf>
    <xf numFmtId="0" fontId="0" fillId="0" borderId="2" xfId="0" applyBorder="1" applyAlignment="1">
      <alignment horizontal="left"/>
    </xf>
    <xf numFmtId="0" fontId="0" fillId="0" borderId="2" xfId="0" applyBorder="1" applyAlignment="1">
      <alignment horizontal="center" wrapText="1"/>
    </xf>
    <xf numFmtId="0" fontId="2" fillId="5" borderId="2" xfId="0" applyFont="1" applyFill="1" applyBorder="1"/>
    <xf numFmtId="0" fontId="0" fillId="0" borderId="2" xfId="0" applyBorder="1" applyProtection="1"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2" fillId="0" borderId="2" xfId="0" applyFont="1" applyBorder="1" applyProtection="1">
      <protection locked="0"/>
    </xf>
    <xf numFmtId="0" fontId="0" fillId="3" borderId="2" xfId="0" applyFill="1" applyBorder="1"/>
    <xf numFmtId="0" fontId="0" fillId="3" borderId="2" xfId="0" applyFill="1" applyBorder="1" applyAlignment="1">
      <alignment wrapText="1"/>
    </xf>
    <xf numFmtId="0" fontId="12" fillId="3" borderId="2" xfId="0" applyFont="1" applyFill="1" applyBorder="1"/>
    <xf numFmtId="0" fontId="4" fillId="0" borderId="23" xfId="0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5" fillId="0" borderId="0" xfId="0" applyFont="1" applyAlignment="1">
      <alignment horizontal="left" vertical="top" wrapText="1"/>
    </xf>
    <xf numFmtId="0" fontId="8" fillId="0" borderId="22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wrapText="1"/>
    </xf>
    <xf numFmtId="0" fontId="9" fillId="0" borderId="26" xfId="0" applyFont="1" applyBorder="1" applyAlignment="1">
      <alignment horizontal="center" wrapText="1"/>
    </xf>
    <xf numFmtId="0" fontId="9" fillId="0" borderId="27" xfId="0" applyFont="1" applyBorder="1" applyAlignment="1">
      <alignment horizontal="center" wrapText="1"/>
    </xf>
    <xf numFmtId="0" fontId="9" fillId="0" borderId="28" xfId="0" applyFont="1" applyBorder="1" applyAlignment="1">
      <alignment horizontal="center" wrapText="1"/>
    </xf>
    <xf numFmtId="0" fontId="9" fillId="0" borderId="29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9" fillId="0" borderId="32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wrapText="1"/>
    </xf>
    <xf numFmtId="0" fontId="5" fillId="0" borderId="0" xfId="0" applyFont="1" applyAlignment="1">
      <alignment horizontal="left" vertical="center" wrapText="1"/>
    </xf>
    <xf numFmtId="0" fontId="0" fillId="0" borderId="0" xfId="0" applyAlignment="1">
      <alignment horizontal="left" vertical="top"/>
    </xf>
    <xf numFmtId="0" fontId="2" fillId="0" borderId="0" xfId="0" applyFont="1"/>
    <xf numFmtId="0" fontId="14" fillId="0" borderId="2" xfId="0" applyFont="1" applyBorder="1" applyAlignment="1">
      <alignment horizontal="center"/>
    </xf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horizontal="center"/>
    </xf>
    <xf numFmtId="0" fontId="0" fillId="3" borderId="2" xfId="0" applyFill="1" applyBorder="1" applyAlignment="1">
      <alignment horizontal="center" wrapText="1"/>
    </xf>
    <xf numFmtId="0" fontId="0" fillId="3" borderId="2" xfId="0" applyFill="1" applyBorder="1" applyAlignment="1">
      <alignment horizontal="center"/>
    </xf>
    <xf numFmtId="0" fontId="0" fillId="0" borderId="0" xfId="0" applyAlignment="1">
      <alignment horizontal="left" vertical="top" wrapText="1"/>
    </xf>
    <xf numFmtId="0" fontId="0" fillId="3" borderId="3" xfId="0" applyFill="1" applyBorder="1" applyAlignment="1">
      <alignment horizontal="center" wrapText="1"/>
    </xf>
    <xf numFmtId="0" fontId="0" fillId="3" borderId="4" xfId="0" applyFill="1" applyBorder="1" applyAlignment="1">
      <alignment horizontal="center" wrapText="1"/>
    </xf>
    <xf numFmtId="0" fontId="15" fillId="0" borderId="29" xfId="0" applyFont="1" applyBorder="1" applyAlignment="1">
      <alignment horizontal="center" vertical="top" wrapText="1"/>
    </xf>
    <xf numFmtId="0" fontId="15" fillId="0" borderId="33" xfId="0" applyFont="1" applyBorder="1" applyAlignment="1">
      <alignment horizontal="center" vertical="top" wrapText="1"/>
    </xf>
    <xf numFmtId="0" fontId="15" fillId="0" borderId="30" xfId="0" applyFont="1" applyBorder="1" applyAlignment="1">
      <alignment horizontal="center" vertical="top" wrapText="1"/>
    </xf>
    <xf numFmtId="0" fontId="15" fillId="0" borderId="31" xfId="0" applyFont="1" applyBorder="1" applyAlignment="1">
      <alignment horizontal="center" vertical="top" wrapText="1"/>
    </xf>
    <xf numFmtId="0" fontId="15" fillId="0" borderId="34" xfId="0" applyFont="1" applyBorder="1" applyAlignment="1">
      <alignment horizontal="center" vertical="top" wrapText="1"/>
    </xf>
    <xf numFmtId="0" fontId="15" fillId="0" borderId="32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21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1" fillId="0" borderId="0" xfId="0" applyFont="1" applyAlignment="1">
      <alignment horizontal="right" wrapText="1"/>
    </xf>
    <xf numFmtId="0" fontId="4" fillId="4" borderId="5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0" borderId="2" xfId="0" applyFont="1" applyBorder="1" applyAlignment="1">
      <alignment vertical="top"/>
    </xf>
    <xf numFmtId="0" fontId="0" fillId="0" borderId="3" xfId="0" applyBorder="1"/>
    <xf numFmtId="0" fontId="0" fillId="0" borderId="4" xfId="0" applyBorder="1"/>
    <xf numFmtId="0" fontId="0" fillId="0" borderId="9" xfId="0" applyBorder="1"/>
    <xf numFmtId="0" fontId="0" fillId="0" borderId="10" xfId="0" applyBorder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1009650</xdr:colOff>
      <xdr:row>3</xdr:row>
      <xdr:rowOff>0</xdr:rowOff>
    </xdr:from>
    <xdr:to>
      <xdr:col>1</xdr:col>
      <xdr:colOff>114300</xdr:colOff>
      <xdr:row>7</xdr:row>
      <xdr:rowOff>180976</xdr:rowOff>
    </xdr:to>
    <xdr:sp macro="" textlink="">
      <xdr:nvSpPr>
        <xdr:cNvPr id="7" name="Down Arrow 6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/>
      </xdr:nvSpPr>
      <xdr:spPr>
        <a:xfrm>
          <a:off x="1009650" y="685800"/>
          <a:ext cx="219075" cy="942976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</xdr:col>
      <xdr:colOff>1000125</xdr:colOff>
      <xdr:row>2</xdr:row>
      <xdr:rowOff>142875</xdr:rowOff>
    </xdr:from>
    <xdr:to>
      <xdr:col>4</xdr:col>
      <xdr:colOff>104775</xdr:colOff>
      <xdr:row>7</xdr:row>
      <xdr:rowOff>168783</xdr:rowOff>
    </xdr:to>
    <xdr:sp macro="" textlink="">
      <xdr:nvSpPr>
        <xdr:cNvPr id="8" name="Down Arrow 7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/>
      </xdr:nvSpPr>
      <xdr:spPr>
        <a:xfrm>
          <a:off x="4381500" y="638175"/>
          <a:ext cx="219075" cy="978408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171450</xdr:colOff>
      <xdr:row>9</xdr:row>
      <xdr:rowOff>266700</xdr:rowOff>
    </xdr:from>
    <xdr:to>
      <xdr:col>2</xdr:col>
      <xdr:colOff>1149858</xdr:colOff>
      <xdr:row>10</xdr:row>
      <xdr:rowOff>123825</xdr:rowOff>
    </xdr:to>
    <xdr:sp macro="" textlink="">
      <xdr:nvSpPr>
        <xdr:cNvPr id="9" name="Left Arrow 8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/>
      </xdr:nvSpPr>
      <xdr:spPr>
        <a:xfrm>
          <a:off x="2400300" y="2162175"/>
          <a:ext cx="978408" cy="2381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1000125</xdr:colOff>
      <xdr:row>11</xdr:row>
      <xdr:rowOff>180975</xdr:rowOff>
    </xdr:from>
    <xdr:to>
      <xdr:col>1</xdr:col>
      <xdr:colOff>104775</xdr:colOff>
      <xdr:row>16</xdr:row>
      <xdr:rowOff>171451</xdr:rowOff>
    </xdr:to>
    <xdr:sp macro="" textlink="">
      <xdr:nvSpPr>
        <xdr:cNvPr id="10" name="Down Arrow 9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SpPr/>
      </xdr:nvSpPr>
      <xdr:spPr>
        <a:xfrm>
          <a:off x="1000125" y="2505075"/>
          <a:ext cx="219075" cy="942976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9525</xdr:colOff>
      <xdr:row>18</xdr:row>
      <xdr:rowOff>266699</xdr:rowOff>
    </xdr:from>
    <xdr:to>
      <xdr:col>2</xdr:col>
      <xdr:colOff>987933</xdr:colOff>
      <xdr:row>19</xdr:row>
      <xdr:rowOff>142874</xdr:rowOff>
    </xdr:to>
    <xdr:sp macro="" textlink="">
      <xdr:nvSpPr>
        <xdr:cNvPr id="11" name="Right Arrow 10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SpPr/>
      </xdr:nvSpPr>
      <xdr:spPr>
        <a:xfrm>
          <a:off x="2238375" y="4067174"/>
          <a:ext cx="978408" cy="2571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12700</xdr:colOff>
      <xdr:row>21</xdr:row>
      <xdr:rowOff>50800</xdr:rowOff>
    </xdr:from>
    <xdr:to>
      <xdr:col>15</xdr:col>
      <xdr:colOff>12700</xdr:colOff>
      <xdr:row>23</xdr:row>
      <xdr:rowOff>203200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38F8C602-3C8B-424D-A48E-C2D875BC6F98}"/>
            </a:ext>
          </a:extLst>
        </xdr:cNvPr>
        <xdr:cNvCxnSpPr/>
      </xdr:nvCxnSpPr>
      <xdr:spPr>
        <a:xfrm flipV="1">
          <a:off x="9321800" y="4800600"/>
          <a:ext cx="0" cy="7620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26</xdr:row>
      <xdr:rowOff>139700</xdr:rowOff>
    </xdr:from>
    <xdr:to>
      <xdr:col>15</xdr:col>
      <xdr:colOff>12700</xdr:colOff>
      <xdr:row>32</xdr:row>
      <xdr:rowOff>25400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6211723E-36C7-4553-9FD8-B4438A573469}"/>
            </a:ext>
          </a:extLst>
        </xdr:cNvPr>
        <xdr:cNvCxnSpPr/>
      </xdr:nvCxnSpPr>
      <xdr:spPr>
        <a:xfrm>
          <a:off x="9309100" y="6413500"/>
          <a:ext cx="12700" cy="14351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21</xdr:row>
      <xdr:rowOff>139700</xdr:rowOff>
    </xdr:from>
    <xdr:to>
      <xdr:col>15</xdr:col>
      <xdr:colOff>0</xdr:colOff>
      <xdr:row>23</xdr:row>
      <xdr:rowOff>266700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081834B6-A29B-E3F9-5DE4-D77EDCA07F31}"/>
            </a:ext>
          </a:extLst>
        </xdr:cNvPr>
        <xdr:cNvCxnSpPr/>
      </xdr:nvCxnSpPr>
      <xdr:spPr>
        <a:xfrm flipV="1">
          <a:off x="9258300" y="4889500"/>
          <a:ext cx="0" cy="7620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635000</xdr:colOff>
      <xdr:row>26</xdr:row>
      <xdr:rowOff>25400</xdr:rowOff>
    </xdr:from>
    <xdr:to>
      <xdr:col>15</xdr:col>
      <xdr:colOff>0</xdr:colOff>
      <xdr:row>32</xdr:row>
      <xdr:rowOff>0</xdr:rowOff>
    </xdr:to>
    <xdr:cxnSp macro="">
      <xdr:nvCxnSpPr>
        <xdr:cNvPr id="6" name="Straight Arrow Connector 5">
          <a:extLst>
            <a:ext uri="{FF2B5EF4-FFF2-40B4-BE49-F238E27FC236}">
              <a16:creationId xmlns:a16="http://schemas.microsoft.com/office/drawing/2014/main" id="{EE302539-4F38-60A7-CBEE-487A59C75125}"/>
            </a:ext>
          </a:extLst>
        </xdr:cNvPr>
        <xdr:cNvCxnSpPr/>
      </xdr:nvCxnSpPr>
      <xdr:spPr>
        <a:xfrm flipH="1">
          <a:off x="9245600" y="6362700"/>
          <a:ext cx="12700" cy="15240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41"/>
  <sheetViews>
    <sheetView zoomScaleNormal="100" workbookViewId="0">
      <selection sqref="A1:B2"/>
    </sheetView>
  </sheetViews>
  <sheetFormatPr defaultRowHeight="12.75" x14ac:dyDescent="0.2"/>
  <cols>
    <col min="1" max="2" width="16.7109375" customWidth="1"/>
    <col min="3" max="3" width="17.28515625" customWidth="1"/>
    <col min="4" max="5" width="16.7109375" customWidth="1"/>
  </cols>
  <sheetData>
    <row r="1" spans="1:5" ht="30" customHeight="1" x14ac:dyDescent="0.2">
      <c r="A1" s="68" t="s">
        <v>78</v>
      </c>
      <c r="B1" s="69"/>
      <c r="D1" s="72" t="s">
        <v>73</v>
      </c>
      <c r="E1" s="73"/>
    </row>
    <row r="2" spans="1:5" ht="30" customHeight="1" x14ac:dyDescent="0.2">
      <c r="A2" s="70"/>
      <c r="B2" s="71"/>
      <c r="D2" s="74"/>
      <c r="E2" s="75"/>
    </row>
    <row r="10" spans="1:5" ht="30" customHeight="1" x14ac:dyDescent="0.2">
      <c r="A10" s="76" t="s">
        <v>74</v>
      </c>
      <c r="B10" s="77"/>
      <c r="D10" s="72" t="s">
        <v>75</v>
      </c>
      <c r="E10" s="73"/>
    </row>
    <row r="11" spans="1:5" ht="30" customHeight="1" x14ac:dyDescent="0.2">
      <c r="A11" s="78"/>
      <c r="B11" s="79"/>
      <c r="D11" s="74"/>
      <c r="E11" s="75"/>
    </row>
    <row r="18" spans="1:5" ht="13.5" thickBot="1" x14ac:dyDescent="0.25"/>
    <row r="19" spans="1:5" ht="30" customHeight="1" x14ac:dyDescent="0.2">
      <c r="A19" s="72" t="s">
        <v>76</v>
      </c>
      <c r="B19" s="73"/>
      <c r="D19" s="80" t="s">
        <v>77</v>
      </c>
      <c r="E19" s="81"/>
    </row>
    <row r="20" spans="1:5" ht="30" customHeight="1" thickBot="1" x14ac:dyDescent="0.25">
      <c r="A20" s="74"/>
      <c r="B20" s="75"/>
      <c r="D20" s="82"/>
      <c r="E20" s="83"/>
    </row>
    <row r="23" spans="1:5" ht="15" customHeight="1" x14ac:dyDescent="0.2">
      <c r="A23" t="s">
        <v>79</v>
      </c>
      <c r="B23" s="67" t="s">
        <v>80</v>
      </c>
      <c r="C23" s="67"/>
      <c r="D23" s="67"/>
      <c r="E23" s="67"/>
    </row>
    <row r="24" spans="1:5" ht="15" customHeight="1" x14ac:dyDescent="0.2">
      <c r="B24" s="67"/>
      <c r="C24" s="67"/>
      <c r="D24" s="67"/>
      <c r="E24" s="67"/>
    </row>
    <row r="25" spans="1:5" ht="15" customHeight="1" x14ac:dyDescent="0.2"/>
    <row r="26" spans="1:5" ht="15" customHeight="1" x14ac:dyDescent="0.2">
      <c r="A26" s="85" t="s">
        <v>81</v>
      </c>
      <c r="B26" s="67" t="s">
        <v>82</v>
      </c>
      <c r="C26" s="67"/>
      <c r="D26" s="67"/>
      <c r="E26" s="67"/>
    </row>
    <row r="27" spans="1:5" ht="15" customHeight="1" x14ac:dyDescent="0.2">
      <c r="A27" s="85"/>
      <c r="B27" s="67"/>
      <c r="C27" s="67"/>
      <c r="D27" s="67"/>
      <c r="E27" s="67"/>
    </row>
    <row r="28" spans="1:5" ht="15" customHeight="1" x14ac:dyDescent="0.2"/>
    <row r="29" spans="1:5" ht="15" customHeight="1" x14ac:dyDescent="0.2">
      <c r="A29" s="84" t="s">
        <v>83</v>
      </c>
      <c r="B29" s="86" t="s">
        <v>94</v>
      </c>
      <c r="C29" s="86"/>
      <c r="D29" s="86"/>
      <c r="E29" s="86"/>
    </row>
    <row r="30" spans="1:5" ht="15" customHeight="1" x14ac:dyDescent="0.2">
      <c r="A30" s="84"/>
      <c r="B30" s="86"/>
      <c r="C30" s="86"/>
      <c r="D30" s="86"/>
      <c r="E30" s="86"/>
    </row>
    <row r="32" spans="1:5" ht="15" customHeight="1" x14ac:dyDescent="0.2">
      <c r="A32" s="84" t="s">
        <v>84</v>
      </c>
      <c r="B32" s="67" t="s">
        <v>101</v>
      </c>
      <c r="C32" s="67"/>
      <c r="D32" s="67"/>
      <c r="E32" s="67"/>
    </row>
    <row r="33" spans="1:5" ht="15" customHeight="1" x14ac:dyDescent="0.2">
      <c r="A33" s="84"/>
      <c r="B33" s="67"/>
      <c r="C33" s="67"/>
      <c r="D33" s="67"/>
      <c r="E33" s="67"/>
    </row>
    <row r="34" spans="1:5" ht="15" customHeight="1" x14ac:dyDescent="0.2">
      <c r="A34" s="84"/>
      <c r="B34" s="67"/>
      <c r="C34" s="67"/>
      <c r="D34" s="67"/>
      <c r="E34" s="67"/>
    </row>
    <row r="36" spans="1:5" ht="15" customHeight="1" x14ac:dyDescent="0.2">
      <c r="A36" s="66" t="s">
        <v>85</v>
      </c>
      <c r="B36" s="67" t="s">
        <v>86</v>
      </c>
      <c r="C36" s="67"/>
      <c r="D36" s="67"/>
      <c r="E36" s="67"/>
    </row>
    <row r="37" spans="1:5" ht="15" customHeight="1" x14ac:dyDescent="0.2">
      <c r="A37" s="66"/>
      <c r="B37" s="67"/>
      <c r="C37" s="67"/>
      <c r="D37" s="67"/>
      <c r="E37" s="67"/>
    </row>
    <row r="39" spans="1:5" ht="15.95" customHeight="1" x14ac:dyDescent="0.2">
      <c r="A39" s="40" t="s">
        <v>87</v>
      </c>
      <c r="B39" s="39" t="s">
        <v>102</v>
      </c>
      <c r="C39" s="31"/>
      <c r="D39" s="31"/>
      <c r="E39" s="31"/>
    </row>
    <row r="40" spans="1:5" ht="15.95" customHeight="1" x14ac:dyDescent="0.2">
      <c r="B40" s="31"/>
    </row>
    <row r="41" spans="1:5" ht="15" x14ac:dyDescent="0.2">
      <c r="B41" s="20"/>
    </row>
  </sheetData>
  <mergeCells count="15">
    <mergeCell ref="A36:A37"/>
    <mergeCell ref="B36:E37"/>
    <mergeCell ref="A1:B2"/>
    <mergeCell ref="D1:E2"/>
    <mergeCell ref="A10:B11"/>
    <mergeCell ref="D10:E11"/>
    <mergeCell ref="A19:B20"/>
    <mergeCell ref="D19:E20"/>
    <mergeCell ref="B32:E34"/>
    <mergeCell ref="A32:A34"/>
    <mergeCell ref="B23:E24"/>
    <mergeCell ref="A26:A27"/>
    <mergeCell ref="B26:E27"/>
    <mergeCell ref="A29:A30"/>
    <mergeCell ref="B29:E30"/>
  </mergeCells>
  <pageMargins left="0.25" right="0.25" top="0.25" bottom="0.25" header="0.5" footer="0.5"/>
  <pageSetup orientation="portrait" r:id="rId1"/>
  <headerFooter alignWithMargins="0">
    <oddFooter>&amp;RTD-2 Revised 8/2022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62"/>
  <sheetViews>
    <sheetView zoomScale="75" zoomScaleNormal="100" workbookViewId="0">
      <selection activeCell="E29" sqref="E29"/>
    </sheetView>
  </sheetViews>
  <sheetFormatPr defaultRowHeight="12.75" x14ac:dyDescent="0.2"/>
  <cols>
    <col min="1" max="1" width="2.7109375" customWidth="1"/>
    <col min="2" max="2" width="10.85546875" customWidth="1"/>
    <col min="3" max="12" width="10.7109375" customWidth="1"/>
    <col min="13" max="13" width="2.7109375" customWidth="1"/>
    <col min="14" max="14" width="7" customWidth="1"/>
    <col min="15" max="17" width="9.7109375" customWidth="1"/>
  </cols>
  <sheetData>
    <row r="1" spans="1:17" ht="15.95" customHeight="1" x14ac:dyDescent="0.2">
      <c r="A1" s="90" t="s">
        <v>0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</row>
    <row r="2" spans="1:17" ht="15.95" customHeight="1" x14ac:dyDescent="0.25">
      <c r="A2" s="91" t="s">
        <v>103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</row>
    <row r="3" spans="1:17" ht="15.95" customHeight="1" x14ac:dyDescent="0.25">
      <c r="A3" s="91" t="s">
        <v>98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</row>
    <row r="4" spans="1:17" ht="15.75" x14ac:dyDescent="0.25">
      <c r="A4" s="91" t="s">
        <v>104</v>
      </c>
      <c r="B4" s="91"/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</row>
    <row r="5" spans="1:17" ht="15.75" x14ac:dyDescent="0.25">
      <c r="A5" s="91"/>
      <c r="B5" s="91"/>
      <c r="C5" s="91"/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</row>
    <row r="6" spans="1:17" ht="15.75" customHeight="1" x14ac:dyDescent="0.2">
      <c r="B6" s="1"/>
      <c r="J6" s="87" t="s">
        <v>99</v>
      </c>
      <c r="K6" s="87"/>
      <c r="L6" s="87"/>
      <c r="M6" s="87"/>
      <c r="N6" s="87"/>
      <c r="O6" s="87"/>
      <c r="P6" s="87"/>
      <c r="Q6" s="87"/>
    </row>
    <row r="7" spans="1:17" ht="15.75" customHeight="1" x14ac:dyDescent="0.2">
      <c r="B7" s="88" t="s">
        <v>50</v>
      </c>
      <c r="C7" s="88"/>
      <c r="D7" s="88"/>
      <c r="E7" s="88"/>
      <c r="F7" s="88"/>
      <c r="G7" s="88"/>
      <c r="H7" s="88"/>
      <c r="I7" s="88"/>
    </row>
    <row r="8" spans="1:17" x14ac:dyDescent="0.2">
      <c r="J8" s="87" t="s">
        <v>100</v>
      </c>
      <c r="K8" s="87"/>
      <c r="L8" s="87"/>
      <c r="M8" s="87"/>
      <c r="N8" s="87"/>
      <c r="O8" s="87"/>
      <c r="P8" s="87"/>
      <c r="Q8" s="87"/>
    </row>
    <row r="9" spans="1:17" x14ac:dyDescent="0.2">
      <c r="B9" s="1" t="s">
        <v>51</v>
      </c>
    </row>
    <row r="10" spans="1:17" x14ac:dyDescent="0.2">
      <c r="B10" t="s">
        <v>52</v>
      </c>
    </row>
    <row r="11" spans="1:17" x14ac:dyDescent="0.2">
      <c r="B11" s="46" t="s">
        <v>110</v>
      </c>
      <c r="I11" s="1"/>
    </row>
    <row r="12" spans="1:17" s="20" customFormat="1" ht="15" x14ac:dyDescent="0.2">
      <c r="A12"/>
      <c r="B12" t="s">
        <v>53</v>
      </c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</row>
    <row r="13" spans="1:17" x14ac:dyDescent="0.2">
      <c r="B13" s="1" t="s">
        <v>2</v>
      </c>
      <c r="Q13" s="44" t="s">
        <v>2</v>
      </c>
    </row>
    <row r="14" spans="1:17" x14ac:dyDescent="0.2">
      <c r="B14" s="63" t="s">
        <v>1</v>
      </c>
      <c r="C14" s="93" t="s">
        <v>113</v>
      </c>
      <c r="D14" s="93"/>
      <c r="E14" s="93" t="s">
        <v>114</v>
      </c>
      <c r="F14" s="93"/>
      <c r="G14" s="93" t="s">
        <v>115</v>
      </c>
      <c r="H14" s="93"/>
      <c r="I14" s="93" t="s">
        <v>116</v>
      </c>
      <c r="J14" s="93"/>
      <c r="K14" s="93" t="s">
        <v>117</v>
      </c>
      <c r="L14" s="93"/>
      <c r="N14" s="4"/>
      <c r="O14" s="89" t="s">
        <v>111</v>
      </c>
      <c r="P14" s="89"/>
      <c r="Q14" s="89"/>
    </row>
    <row r="15" spans="1:17" ht="24.95" customHeight="1" x14ac:dyDescent="0.2">
      <c r="B15" s="61" t="s">
        <v>54</v>
      </c>
      <c r="C15" s="62" t="s">
        <v>55</v>
      </c>
      <c r="D15" s="62" t="s">
        <v>56</v>
      </c>
      <c r="E15" s="62" t="s">
        <v>55</v>
      </c>
      <c r="F15" s="62" t="s">
        <v>56</v>
      </c>
      <c r="G15" s="62" t="s">
        <v>55</v>
      </c>
      <c r="H15" s="62" t="s">
        <v>56</v>
      </c>
      <c r="I15" s="62" t="s">
        <v>55</v>
      </c>
      <c r="J15" s="62" t="s">
        <v>56</v>
      </c>
      <c r="K15" s="62" t="s">
        <v>55</v>
      </c>
      <c r="L15" s="62" t="s">
        <v>56</v>
      </c>
      <c r="N15" s="4"/>
      <c r="O15" s="43" t="s">
        <v>57</v>
      </c>
      <c r="P15" s="43" t="s">
        <v>58</v>
      </c>
      <c r="Q15" s="56" t="s">
        <v>59</v>
      </c>
    </row>
    <row r="16" spans="1:17" ht="24" customHeight="1" x14ac:dyDescent="0.2">
      <c r="B16" s="58" t="s">
        <v>2</v>
      </c>
      <c r="C16" s="58"/>
      <c r="D16" s="58" t="s">
        <v>2</v>
      </c>
      <c r="E16" s="58" t="s">
        <v>2</v>
      </c>
      <c r="F16" s="58" t="s">
        <v>2</v>
      </c>
      <c r="G16" s="58" t="s">
        <v>2</v>
      </c>
      <c r="H16" s="58" t="s">
        <v>2</v>
      </c>
      <c r="I16" s="59" t="s">
        <v>2</v>
      </c>
      <c r="J16" s="58"/>
      <c r="K16" s="58"/>
      <c r="L16" s="58"/>
      <c r="N16" s="55" t="s">
        <v>105</v>
      </c>
      <c r="O16" s="47">
        <f>C31</f>
        <v>0</v>
      </c>
      <c r="P16" s="47">
        <f>C51</f>
        <v>0</v>
      </c>
      <c r="Q16" s="48">
        <f>MAX(O16,P16)</f>
        <v>0</v>
      </c>
    </row>
    <row r="17" spans="2:17" ht="24" customHeight="1" x14ac:dyDescent="0.2">
      <c r="B17" s="58" t="s">
        <v>2</v>
      </c>
      <c r="C17" s="58"/>
      <c r="D17" s="58"/>
      <c r="E17" s="58"/>
      <c r="F17" s="58"/>
      <c r="G17" s="58"/>
      <c r="H17" s="58"/>
      <c r="I17" s="59" t="s">
        <v>2</v>
      </c>
      <c r="J17" s="58"/>
      <c r="K17" s="58"/>
      <c r="L17" s="58"/>
      <c r="N17" s="4" t="s">
        <v>106</v>
      </c>
      <c r="O17" s="47">
        <f>E31</f>
        <v>0</v>
      </c>
      <c r="P17" s="47">
        <f>E51</f>
        <v>0</v>
      </c>
      <c r="Q17" s="48">
        <f t="shared" ref="Q17:Q20" si="0">MAX(O17,P17)</f>
        <v>0</v>
      </c>
    </row>
    <row r="18" spans="2:17" ht="24" customHeight="1" x14ac:dyDescent="0.2">
      <c r="B18" s="58" t="s">
        <v>2</v>
      </c>
      <c r="C18" s="58"/>
      <c r="D18" s="58"/>
      <c r="E18" s="58"/>
      <c r="F18" s="58"/>
      <c r="G18" s="58"/>
      <c r="H18" s="58"/>
      <c r="I18" s="59" t="s">
        <v>2</v>
      </c>
      <c r="J18" s="58"/>
      <c r="K18" s="58"/>
      <c r="L18" s="58"/>
      <c r="N18" s="4" t="s">
        <v>107</v>
      </c>
      <c r="O18" s="47">
        <f>G31</f>
        <v>0</v>
      </c>
      <c r="P18" s="47">
        <f>G51</f>
        <v>0</v>
      </c>
      <c r="Q18" s="48">
        <f t="shared" si="0"/>
        <v>0</v>
      </c>
    </row>
    <row r="19" spans="2:17" ht="24" customHeight="1" x14ac:dyDescent="0.2">
      <c r="B19" s="60"/>
      <c r="C19" s="58"/>
      <c r="D19" s="58"/>
      <c r="E19" s="58"/>
      <c r="F19" s="58"/>
      <c r="G19" s="58"/>
      <c r="H19" s="58"/>
      <c r="I19" s="58"/>
      <c r="J19" s="58"/>
      <c r="K19" s="58"/>
      <c r="L19" s="58"/>
      <c r="N19" s="4" t="s">
        <v>108</v>
      </c>
      <c r="O19" s="47">
        <f>I31</f>
        <v>0</v>
      </c>
      <c r="P19" s="47">
        <f>I51</f>
        <v>0</v>
      </c>
      <c r="Q19" s="48">
        <f t="shared" si="0"/>
        <v>0</v>
      </c>
    </row>
    <row r="20" spans="2:17" ht="24" customHeight="1" x14ac:dyDescent="0.2">
      <c r="B20" s="60"/>
      <c r="C20" s="58"/>
      <c r="D20" s="58"/>
      <c r="E20" s="58"/>
      <c r="F20" s="58"/>
      <c r="G20" s="58"/>
      <c r="H20" s="58"/>
      <c r="I20" s="58"/>
      <c r="J20" s="58"/>
      <c r="K20" s="58"/>
      <c r="L20" s="58"/>
      <c r="N20" s="4" t="s">
        <v>109</v>
      </c>
      <c r="O20" s="47">
        <f>K31</f>
        <v>0</v>
      </c>
      <c r="P20" s="47">
        <f>K51</f>
        <v>0</v>
      </c>
      <c r="Q20" s="48">
        <f t="shared" si="0"/>
        <v>0</v>
      </c>
    </row>
    <row r="21" spans="2:17" ht="24" customHeight="1" x14ac:dyDescent="0.2">
      <c r="B21" s="60"/>
      <c r="C21" s="58"/>
      <c r="D21" s="58"/>
      <c r="E21" s="58"/>
      <c r="F21" s="58"/>
      <c r="G21" s="58"/>
      <c r="H21" s="58"/>
      <c r="I21" s="58"/>
      <c r="J21" s="58"/>
      <c r="K21" s="58"/>
      <c r="L21" s="58"/>
      <c r="N21" s="4"/>
      <c r="O21" s="92" t="s">
        <v>95</v>
      </c>
      <c r="P21" s="92"/>
      <c r="Q21" s="49">
        <f>AVERAGE(Q16:Q20)</f>
        <v>0</v>
      </c>
    </row>
    <row r="22" spans="2:17" ht="24" customHeight="1" x14ac:dyDescent="0.2">
      <c r="B22" s="60"/>
      <c r="C22" s="58"/>
      <c r="D22" s="58"/>
      <c r="E22" s="58"/>
      <c r="F22" s="58"/>
      <c r="G22" s="58"/>
      <c r="H22" s="58"/>
      <c r="I22" s="58"/>
      <c r="J22" s="58"/>
      <c r="K22" s="58"/>
      <c r="L22" s="58"/>
      <c r="P22" s="44"/>
    </row>
    <row r="23" spans="2:17" ht="24" customHeight="1" x14ac:dyDescent="0.2">
      <c r="B23" s="60"/>
      <c r="C23" s="58"/>
      <c r="D23" s="58"/>
      <c r="E23" s="58"/>
      <c r="F23" s="58"/>
      <c r="G23" s="58"/>
      <c r="H23" s="58"/>
      <c r="I23" s="58"/>
      <c r="J23" s="58"/>
      <c r="K23" s="58"/>
      <c r="L23" s="58"/>
      <c r="O23" s="50"/>
      <c r="P23" s="50"/>
      <c r="Q23" s="50"/>
    </row>
    <row r="24" spans="2:17" ht="24" customHeight="1" thickBot="1" x14ac:dyDescent="0.25">
      <c r="B24" s="60"/>
      <c r="C24" s="58"/>
      <c r="D24" s="58"/>
      <c r="E24" s="58"/>
      <c r="F24" s="58"/>
      <c r="G24" s="58"/>
      <c r="H24" s="58"/>
      <c r="I24" s="58"/>
      <c r="J24" s="58"/>
      <c r="K24" s="58"/>
      <c r="L24" s="58"/>
      <c r="N24" s="50"/>
      <c r="O24" s="50"/>
      <c r="P24" s="50"/>
      <c r="Q24" s="50"/>
    </row>
    <row r="25" spans="2:17" ht="24" customHeight="1" x14ac:dyDescent="0.2">
      <c r="B25" s="60"/>
      <c r="C25" s="58"/>
      <c r="D25" s="58"/>
      <c r="E25" s="58"/>
      <c r="F25" s="58"/>
      <c r="G25" s="58"/>
      <c r="H25" s="58"/>
      <c r="I25" s="58"/>
      <c r="J25" s="58"/>
      <c r="K25" s="58"/>
      <c r="L25" s="58"/>
      <c r="N25" s="97" t="s">
        <v>129</v>
      </c>
      <c r="O25" s="98"/>
      <c r="P25" s="98"/>
      <c r="Q25" s="99"/>
    </row>
    <row r="26" spans="2:17" ht="24" customHeight="1" thickBot="1" x14ac:dyDescent="0.25">
      <c r="B26" s="60"/>
      <c r="C26" s="58"/>
      <c r="D26" s="58"/>
      <c r="E26" s="58"/>
      <c r="F26" s="58"/>
      <c r="G26" s="58"/>
      <c r="H26" s="58"/>
      <c r="I26" s="58"/>
      <c r="J26" s="58"/>
      <c r="K26" s="58"/>
      <c r="L26" s="58"/>
      <c r="N26" s="100"/>
      <c r="O26" s="101"/>
      <c r="P26" s="101"/>
      <c r="Q26" s="102"/>
    </row>
    <row r="27" spans="2:17" ht="24" customHeight="1" x14ac:dyDescent="0.2">
      <c r="B27" s="60"/>
      <c r="C27" s="58"/>
      <c r="D27" s="58"/>
      <c r="E27" s="58"/>
      <c r="F27" s="58"/>
      <c r="G27" s="58"/>
      <c r="H27" s="58"/>
      <c r="I27" s="58"/>
      <c r="J27" s="58"/>
      <c r="K27" s="58"/>
      <c r="L27" s="58"/>
      <c r="N27" s="50" t="s">
        <v>2</v>
      </c>
      <c r="O27" s="50"/>
      <c r="P27" s="50"/>
      <c r="Q27" s="50"/>
    </row>
    <row r="28" spans="2:17" ht="24" customHeight="1" x14ac:dyDescent="0.2">
      <c r="B28" s="60"/>
      <c r="C28" s="58"/>
      <c r="D28" s="58"/>
      <c r="E28" s="58"/>
      <c r="F28" s="58"/>
      <c r="G28" s="58"/>
      <c r="H28" s="58"/>
      <c r="I28" s="58"/>
      <c r="J28" s="58"/>
      <c r="K28" s="58"/>
      <c r="L28" s="58"/>
      <c r="N28" s="50"/>
      <c r="O28" s="50"/>
      <c r="P28" s="50"/>
      <c r="Q28" s="50"/>
    </row>
    <row r="29" spans="2:17" ht="24" customHeight="1" x14ac:dyDescent="0.2">
      <c r="B29" s="60"/>
      <c r="C29" s="58"/>
      <c r="D29" s="58"/>
      <c r="E29" s="58"/>
      <c r="F29" s="58"/>
      <c r="G29" s="58"/>
      <c r="H29" s="58"/>
      <c r="I29" s="58"/>
      <c r="J29" s="58"/>
      <c r="K29" s="58"/>
      <c r="L29" s="58"/>
      <c r="N29" s="50"/>
      <c r="O29" s="50"/>
      <c r="P29" s="50"/>
      <c r="Q29" s="50"/>
    </row>
    <row r="30" spans="2:17" ht="24" customHeight="1" x14ac:dyDescent="0.2">
      <c r="B30" s="60"/>
      <c r="C30" s="58"/>
      <c r="D30" s="58"/>
      <c r="E30" s="58"/>
      <c r="F30" s="58"/>
      <c r="G30" s="58"/>
      <c r="H30" s="58"/>
      <c r="I30" s="58"/>
      <c r="J30" s="58"/>
      <c r="K30" s="58"/>
      <c r="L30" s="58"/>
    </row>
    <row r="31" spans="2:17" x14ac:dyDescent="0.2">
      <c r="B31" s="57" t="s">
        <v>60</v>
      </c>
      <c r="C31" s="47">
        <f t="shared" ref="C31:L31" si="1">SUM(C16:C30)</f>
        <v>0</v>
      </c>
      <c r="D31" s="47">
        <f t="shared" si="1"/>
        <v>0</v>
      </c>
      <c r="E31" s="47">
        <f t="shared" si="1"/>
        <v>0</v>
      </c>
      <c r="F31" s="47">
        <f t="shared" si="1"/>
        <v>0</v>
      </c>
      <c r="G31" s="47">
        <f t="shared" si="1"/>
        <v>0</v>
      </c>
      <c r="H31" s="47">
        <f t="shared" si="1"/>
        <v>0</v>
      </c>
      <c r="I31" s="47">
        <f t="shared" si="1"/>
        <v>0</v>
      </c>
      <c r="J31" s="47">
        <f t="shared" si="1"/>
        <v>0</v>
      </c>
      <c r="K31" s="47">
        <f t="shared" si="1"/>
        <v>0</v>
      </c>
      <c r="L31" s="47">
        <f t="shared" si="1"/>
        <v>0</v>
      </c>
    </row>
    <row r="32" spans="2:17" x14ac:dyDescent="0.2">
      <c r="B32" s="54" t="s">
        <v>61</v>
      </c>
      <c r="C32" s="54"/>
      <c r="D32" s="54"/>
      <c r="E32" s="54"/>
      <c r="F32" s="54"/>
      <c r="G32" s="54"/>
      <c r="H32" s="54"/>
      <c r="I32" s="54"/>
      <c r="J32" s="54"/>
      <c r="K32" s="54"/>
      <c r="L32" s="54"/>
    </row>
    <row r="33" spans="2:17" x14ac:dyDescent="0.2">
      <c r="B33" s="1"/>
    </row>
    <row r="34" spans="2:17" x14ac:dyDescent="0.2">
      <c r="B34" s="63" t="s">
        <v>3</v>
      </c>
      <c r="C34" s="93" t="s">
        <v>113</v>
      </c>
      <c r="D34" s="93"/>
      <c r="E34" s="93" t="s">
        <v>114</v>
      </c>
      <c r="F34" s="93"/>
      <c r="G34" s="93" t="s">
        <v>115</v>
      </c>
      <c r="H34" s="93"/>
      <c r="I34" s="93" t="s">
        <v>116</v>
      </c>
      <c r="J34" s="93"/>
      <c r="K34" s="93" t="s">
        <v>117</v>
      </c>
      <c r="L34" s="93"/>
      <c r="N34" s="4"/>
      <c r="O34" s="89" t="s">
        <v>112</v>
      </c>
      <c r="P34" s="89"/>
      <c r="Q34" s="89"/>
    </row>
    <row r="35" spans="2:17" ht="24.95" customHeight="1" x14ac:dyDescent="0.2">
      <c r="B35" s="61" t="s">
        <v>54</v>
      </c>
      <c r="C35" s="62" t="s">
        <v>55</v>
      </c>
      <c r="D35" s="62" t="s">
        <v>56</v>
      </c>
      <c r="E35" s="62" t="s">
        <v>55</v>
      </c>
      <c r="F35" s="62" t="s">
        <v>56</v>
      </c>
      <c r="G35" s="62" t="s">
        <v>55</v>
      </c>
      <c r="H35" s="62" t="s">
        <v>56</v>
      </c>
      <c r="I35" s="62" t="s">
        <v>55</v>
      </c>
      <c r="J35" s="62" t="s">
        <v>56</v>
      </c>
      <c r="K35" s="62" t="s">
        <v>55</v>
      </c>
      <c r="L35" s="62" t="s">
        <v>56</v>
      </c>
      <c r="N35" s="4"/>
      <c r="O35" s="43" t="s">
        <v>57</v>
      </c>
      <c r="P35" s="43" t="s">
        <v>58</v>
      </c>
      <c r="Q35" s="43" t="s">
        <v>59</v>
      </c>
    </row>
    <row r="36" spans="2:17" ht="24" customHeight="1" x14ac:dyDescent="0.2">
      <c r="B36" s="58"/>
      <c r="C36" s="58"/>
      <c r="D36" s="58" t="s">
        <v>2</v>
      </c>
      <c r="E36" s="58" t="s">
        <v>2</v>
      </c>
      <c r="F36" s="58" t="s">
        <v>2</v>
      </c>
      <c r="G36" s="58" t="s">
        <v>2</v>
      </c>
      <c r="H36" s="58" t="s">
        <v>2</v>
      </c>
      <c r="I36" s="59" t="s">
        <v>2</v>
      </c>
      <c r="J36" s="58"/>
      <c r="K36" s="58"/>
      <c r="L36" s="58"/>
      <c r="N36" s="55" t="s">
        <v>105</v>
      </c>
      <c r="O36" s="47">
        <f>D31</f>
        <v>0</v>
      </c>
      <c r="P36" s="47">
        <f>D51</f>
        <v>0</v>
      </c>
      <c r="Q36" s="51">
        <f>MAX(O36,P36)</f>
        <v>0</v>
      </c>
    </row>
    <row r="37" spans="2:17" ht="24" customHeight="1" x14ac:dyDescent="0.2">
      <c r="B37" s="58"/>
      <c r="C37" s="58"/>
      <c r="D37" s="58" t="s">
        <v>2</v>
      </c>
      <c r="E37" s="58" t="s">
        <v>2</v>
      </c>
      <c r="F37" s="58" t="s">
        <v>2</v>
      </c>
      <c r="G37" s="58" t="s">
        <v>2</v>
      </c>
      <c r="H37" s="58" t="s">
        <v>2</v>
      </c>
      <c r="I37" s="59" t="s">
        <v>2</v>
      </c>
      <c r="J37" s="58"/>
      <c r="K37" s="58"/>
      <c r="L37" s="58"/>
      <c r="N37" s="4" t="s">
        <v>106</v>
      </c>
      <c r="O37" s="47">
        <f>F31</f>
        <v>0</v>
      </c>
      <c r="P37" s="47">
        <f>F51</f>
        <v>0</v>
      </c>
      <c r="Q37" s="48">
        <f t="shared" ref="Q37:Q40" si="2">MAX(O37,P37)</f>
        <v>0</v>
      </c>
    </row>
    <row r="38" spans="2:17" ht="24" customHeight="1" x14ac:dyDescent="0.2">
      <c r="B38" s="58"/>
      <c r="C38" s="58"/>
      <c r="D38" s="58"/>
      <c r="E38" s="58"/>
      <c r="F38" s="58"/>
      <c r="G38" s="58"/>
      <c r="H38" s="58"/>
      <c r="I38" s="59" t="s">
        <v>2</v>
      </c>
      <c r="J38" s="58"/>
      <c r="K38" s="58"/>
      <c r="L38" s="58"/>
      <c r="N38" s="4" t="s">
        <v>107</v>
      </c>
      <c r="O38" s="47">
        <f>H31</f>
        <v>0</v>
      </c>
      <c r="P38" s="47">
        <f>H51</f>
        <v>0</v>
      </c>
      <c r="Q38" s="48">
        <f t="shared" si="2"/>
        <v>0</v>
      </c>
    </row>
    <row r="39" spans="2:17" ht="24" customHeight="1" x14ac:dyDescent="0.2">
      <c r="B39" s="58"/>
      <c r="C39" s="58"/>
      <c r="D39" s="58"/>
      <c r="E39" s="58"/>
      <c r="F39" s="58"/>
      <c r="G39" s="58"/>
      <c r="H39" s="58"/>
      <c r="I39" s="59" t="s">
        <v>2</v>
      </c>
      <c r="J39" s="58"/>
      <c r="K39" s="58"/>
      <c r="L39" s="58"/>
      <c r="N39" s="4" t="s">
        <v>108</v>
      </c>
      <c r="O39" s="47">
        <f>J31</f>
        <v>0</v>
      </c>
      <c r="P39" s="47">
        <f>J51</f>
        <v>0</v>
      </c>
      <c r="Q39" s="48">
        <f t="shared" si="2"/>
        <v>0</v>
      </c>
    </row>
    <row r="40" spans="2:17" ht="24" customHeight="1" x14ac:dyDescent="0.2">
      <c r="B40" s="58"/>
      <c r="C40" s="58"/>
      <c r="D40" s="58"/>
      <c r="E40" s="58"/>
      <c r="F40" s="58"/>
      <c r="G40" s="58"/>
      <c r="H40" s="58"/>
      <c r="I40" s="59"/>
      <c r="J40" s="58"/>
      <c r="K40" s="58"/>
      <c r="L40" s="58"/>
      <c r="N40" s="4" t="s">
        <v>109</v>
      </c>
      <c r="O40" s="47">
        <f>L31</f>
        <v>0</v>
      </c>
      <c r="P40" s="47">
        <f>L51</f>
        <v>0</v>
      </c>
      <c r="Q40" s="48">
        <f t="shared" si="2"/>
        <v>0</v>
      </c>
    </row>
    <row r="41" spans="2:17" ht="24" customHeight="1" x14ac:dyDescent="0.2">
      <c r="B41" s="58"/>
      <c r="C41" s="58"/>
      <c r="D41" s="58"/>
      <c r="E41" s="58"/>
      <c r="F41" s="58"/>
      <c r="G41" s="58"/>
      <c r="H41" s="58"/>
      <c r="I41" s="59"/>
      <c r="J41" s="58"/>
      <c r="K41" s="58"/>
      <c r="L41" s="58"/>
      <c r="N41" s="4"/>
      <c r="O41" s="95" t="s">
        <v>96</v>
      </c>
      <c r="P41" s="96"/>
      <c r="Q41" s="49">
        <f>AVERAGE(Q36:Q40)</f>
        <v>0</v>
      </c>
    </row>
    <row r="42" spans="2:17" ht="24" customHeight="1" x14ac:dyDescent="0.2">
      <c r="B42" s="58"/>
      <c r="C42" s="58"/>
      <c r="D42" s="58"/>
      <c r="E42" s="58"/>
      <c r="F42" s="58"/>
      <c r="G42" s="58"/>
      <c r="H42" s="58"/>
      <c r="I42" s="59"/>
      <c r="J42" s="58"/>
      <c r="K42" s="58"/>
      <c r="L42" s="58"/>
      <c r="N42" s="45"/>
      <c r="O42" s="45"/>
    </row>
    <row r="43" spans="2:17" ht="24" customHeight="1" x14ac:dyDescent="0.2">
      <c r="B43" s="58"/>
      <c r="C43" s="58"/>
      <c r="D43" s="58"/>
      <c r="E43" s="58"/>
      <c r="F43" s="58"/>
      <c r="G43" s="58"/>
      <c r="H43" s="58"/>
      <c r="I43" s="58"/>
      <c r="J43" s="58"/>
      <c r="K43" s="58"/>
      <c r="L43" s="58"/>
      <c r="N43" s="45"/>
      <c r="O43" s="45"/>
    </row>
    <row r="44" spans="2:17" ht="24" customHeight="1" x14ac:dyDescent="0.2">
      <c r="B44" s="58"/>
      <c r="C44" s="58"/>
      <c r="D44" s="58"/>
      <c r="E44" s="58"/>
      <c r="F44" s="58"/>
      <c r="G44" s="58"/>
      <c r="H44" s="58"/>
      <c r="I44" s="58"/>
      <c r="J44" s="58"/>
      <c r="K44" s="58"/>
      <c r="L44" s="58"/>
      <c r="N44" s="45"/>
      <c r="O44" s="45"/>
    </row>
    <row r="45" spans="2:17" ht="24" customHeight="1" x14ac:dyDescent="0.2">
      <c r="B45" s="58"/>
      <c r="C45" s="58"/>
      <c r="D45" s="58"/>
      <c r="E45" s="58"/>
      <c r="F45" s="58"/>
      <c r="G45" s="58"/>
      <c r="H45" s="58"/>
      <c r="I45" s="58"/>
      <c r="J45" s="58"/>
      <c r="K45" s="58"/>
      <c r="L45" s="58"/>
      <c r="N45" s="45"/>
      <c r="O45" s="45"/>
    </row>
    <row r="46" spans="2:17" ht="24" customHeight="1" x14ac:dyDescent="0.2">
      <c r="B46" s="58"/>
      <c r="C46" s="58"/>
      <c r="D46" s="58"/>
      <c r="E46" s="58"/>
      <c r="F46" s="58"/>
      <c r="G46" s="58"/>
      <c r="H46" s="58"/>
      <c r="I46" s="58"/>
      <c r="J46" s="58"/>
      <c r="K46" s="58"/>
      <c r="L46" s="58"/>
      <c r="N46" s="45"/>
      <c r="O46" s="45"/>
    </row>
    <row r="47" spans="2:17" ht="24" customHeight="1" x14ac:dyDescent="0.2">
      <c r="B47" s="58"/>
      <c r="C47" s="58"/>
      <c r="D47" s="58"/>
      <c r="E47" s="58"/>
      <c r="F47" s="58"/>
      <c r="G47" s="58"/>
      <c r="H47" s="58"/>
      <c r="I47" s="58"/>
      <c r="J47" s="58"/>
      <c r="K47" s="58"/>
      <c r="L47" s="58"/>
    </row>
    <row r="48" spans="2:17" ht="24" customHeight="1" x14ac:dyDescent="0.2">
      <c r="B48" s="58"/>
      <c r="C48" s="58"/>
      <c r="D48" s="58"/>
      <c r="E48" s="58"/>
      <c r="F48" s="58"/>
      <c r="G48" s="58"/>
      <c r="H48" s="58"/>
      <c r="I48" s="58"/>
      <c r="J48" s="58"/>
      <c r="K48" s="58"/>
      <c r="L48" s="58"/>
    </row>
    <row r="49" spans="2:17" ht="24" customHeight="1" x14ac:dyDescent="0.2">
      <c r="B49" s="58"/>
      <c r="C49" s="58"/>
      <c r="D49" s="58"/>
      <c r="E49" s="58"/>
      <c r="F49" s="58"/>
      <c r="G49" s="58"/>
      <c r="H49" s="58"/>
      <c r="I49" s="58"/>
      <c r="J49" s="58"/>
      <c r="K49" s="58"/>
      <c r="L49" s="58"/>
    </row>
    <row r="50" spans="2:17" ht="24" customHeight="1" x14ac:dyDescent="0.2">
      <c r="B50" s="58"/>
      <c r="C50" s="58"/>
      <c r="D50" s="58"/>
      <c r="E50" s="58"/>
      <c r="F50" s="58"/>
      <c r="G50" s="58"/>
      <c r="H50" s="58"/>
      <c r="I50" s="58"/>
      <c r="J50" s="58"/>
      <c r="K50" s="58"/>
      <c r="L50" s="58"/>
    </row>
    <row r="51" spans="2:17" x14ac:dyDescent="0.2">
      <c r="B51" s="57" t="s">
        <v>60</v>
      </c>
      <c r="C51" s="47">
        <f t="shared" ref="C51:L51" si="3">SUM(C36:C50)</f>
        <v>0</v>
      </c>
      <c r="D51" s="47">
        <f t="shared" si="3"/>
        <v>0</v>
      </c>
      <c r="E51" s="47">
        <f t="shared" si="3"/>
        <v>0</v>
      </c>
      <c r="F51" s="47">
        <f t="shared" si="3"/>
        <v>0</v>
      </c>
      <c r="G51" s="47">
        <f t="shared" si="3"/>
        <v>0</v>
      </c>
      <c r="H51" s="47">
        <f t="shared" si="3"/>
        <v>0</v>
      </c>
      <c r="I51" s="47">
        <f t="shared" si="3"/>
        <v>0</v>
      </c>
      <c r="J51" s="47">
        <f t="shared" si="3"/>
        <v>0</v>
      </c>
      <c r="K51" s="47">
        <f t="shared" si="3"/>
        <v>0</v>
      </c>
      <c r="L51" s="47">
        <f t="shared" si="3"/>
        <v>0</v>
      </c>
    </row>
    <row r="52" spans="2:17" x14ac:dyDescent="0.2">
      <c r="B52" s="54" t="s">
        <v>62</v>
      </c>
      <c r="C52" s="54"/>
      <c r="D52" s="54"/>
      <c r="E52" s="54"/>
      <c r="F52" s="54"/>
      <c r="G52" s="54"/>
      <c r="H52" s="54"/>
      <c r="I52" s="54"/>
      <c r="J52" s="54"/>
      <c r="K52" s="54"/>
      <c r="L52" s="54"/>
    </row>
    <row r="53" spans="2:17" ht="12.75" customHeight="1" x14ac:dyDescent="0.2"/>
    <row r="54" spans="2:17" ht="12.75" customHeight="1" x14ac:dyDescent="0.2">
      <c r="B54" t="s">
        <v>69</v>
      </c>
      <c r="M54" s="53"/>
      <c r="N54" s="53"/>
      <c r="O54" s="53"/>
      <c r="P54" s="53"/>
      <c r="Q54" s="53"/>
    </row>
    <row r="55" spans="2:17" x14ac:dyDescent="0.2">
      <c r="M55" s="53"/>
      <c r="N55" s="53"/>
      <c r="O55" s="53"/>
      <c r="P55" s="53"/>
      <c r="Q55" s="53"/>
    </row>
    <row r="56" spans="2:17" ht="12.75" customHeight="1" x14ac:dyDescent="0.2">
      <c r="B56" s="19"/>
      <c r="C56" s="19"/>
      <c r="D56" s="19"/>
      <c r="E56" s="19"/>
      <c r="F56" s="19"/>
      <c r="M56" s="53"/>
      <c r="N56" s="53"/>
      <c r="O56" s="53"/>
      <c r="P56" s="53"/>
      <c r="Q56" s="53"/>
    </row>
    <row r="57" spans="2:17" x14ac:dyDescent="0.2">
      <c r="B57" t="s">
        <v>63</v>
      </c>
    </row>
    <row r="59" spans="2:17" ht="12.75" customHeight="1" x14ac:dyDescent="0.2">
      <c r="B59" s="52" t="s">
        <v>72</v>
      </c>
      <c r="M59" s="53"/>
      <c r="N59" s="53"/>
      <c r="O59" s="53"/>
      <c r="P59" s="53"/>
      <c r="Q59" s="53"/>
    </row>
    <row r="60" spans="2:17" x14ac:dyDescent="0.2">
      <c r="B60" s="94" t="s">
        <v>88</v>
      </c>
      <c r="C60" s="94"/>
      <c r="D60" s="94"/>
      <c r="E60" s="94"/>
      <c r="F60" s="94"/>
      <c r="G60" s="94"/>
      <c r="H60" s="94"/>
      <c r="I60" s="94"/>
      <c r="J60" s="94"/>
      <c r="K60" s="94"/>
      <c r="L60" s="94"/>
      <c r="M60" s="94"/>
      <c r="N60" s="94"/>
      <c r="O60" s="94"/>
      <c r="P60" s="94"/>
      <c r="Q60" s="94"/>
    </row>
    <row r="61" spans="2:17" x14ac:dyDescent="0.2">
      <c r="B61" s="53"/>
      <c r="C61" s="53"/>
      <c r="D61" s="53"/>
      <c r="E61" s="53"/>
      <c r="F61" s="53"/>
      <c r="G61" s="53"/>
      <c r="H61" s="53"/>
      <c r="I61" s="53"/>
      <c r="J61" s="53"/>
      <c r="K61" s="53"/>
      <c r="L61" s="53"/>
    </row>
    <row r="62" spans="2:17" x14ac:dyDescent="0.2">
      <c r="B62" s="53"/>
      <c r="C62" s="53"/>
      <c r="D62" s="53"/>
      <c r="E62" s="53"/>
      <c r="F62" s="53"/>
      <c r="G62" s="53"/>
      <c r="H62" s="53"/>
      <c r="I62" s="53"/>
      <c r="J62" s="53"/>
      <c r="K62" s="53"/>
      <c r="L62" s="53"/>
    </row>
  </sheetData>
  <mergeCells count="24">
    <mergeCell ref="B60:Q60"/>
    <mergeCell ref="O41:P41"/>
    <mergeCell ref="N25:Q26"/>
    <mergeCell ref="C34:D34"/>
    <mergeCell ref="E34:F34"/>
    <mergeCell ref="G34:H34"/>
    <mergeCell ref="I34:J34"/>
    <mergeCell ref="K34:L34"/>
    <mergeCell ref="O34:Q34"/>
    <mergeCell ref="O21:P21"/>
    <mergeCell ref="C14:D14"/>
    <mergeCell ref="E14:F14"/>
    <mergeCell ref="G14:H14"/>
    <mergeCell ref="I14:J14"/>
    <mergeCell ref="K14:L14"/>
    <mergeCell ref="J6:Q6"/>
    <mergeCell ref="J8:Q8"/>
    <mergeCell ref="B7:I7"/>
    <mergeCell ref="O14:Q14"/>
    <mergeCell ref="A1:Q1"/>
    <mergeCell ref="A2:Q2"/>
    <mergeCell ref="A3:Q3"/>
    <mergeCell ref="A4:Q4"/>
    <mergeCell ref="A5:Q5"/>
  </mergeCells>
  <pageMargins left="0.25" right="0.25" top="0.25" bottom="0.25" header="0.5" footer="0.5"/>
  <pageSetup scale="65" orientation="portrait" r:id="rId1"/>
  <headerFooter alignWithMargins="0">
    <oddFooter>&amp;RTD-2 Revised 8/2022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62"/>
  <sheetViews>
    <sheetView zoomScale="75" zoomScaleNormal="100" workbookViewId="0">
      <selection activeCell="N25" sqref="N25:Q26"/>
    </sheetView>
  </sheetViews>
  <sheetFormatPr defaultRowHeight="12.75" x14ac:dyDescent="0.2"/>
  <cols>
    <col min="1" max="1" width="6.5703125" customWidth="1"/>
    <col min="2" max="2" width="10.85546875" customWidth="1"/>
    <col min="3" max="12" width="9.7109375" customWidth="1"/>
    <col min="13" max="13" width="2.85546875" customWidth="1"/>
    <col min="14" max="14" width="7.140625" bestFit="1" customWidth="1"/>
    <col min="15" max="17" width="9.7109375" customWidth="1"/>
  </cols>
  <sheetData>
    <row r="1" spans="1:17" ht="15.95" customHeight="1" x14ac:dyDescent="0.2">
      <c r="A1" s="90" t="s">
        <v>0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</row>
    <row r="2" spans="1:17" ht="15.95" customHeight="1" x14ac:dyDescent="0.25">
      <c r="A2" s="91" t="s">
        <v>97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</row>
    <row r="3" spans="1:17" ht="15.95" customHeight="1" x14ac:dyDescent="0.25">
      <c r="A3" s="91" t="s">
        <v>98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</row>
    <row r="4" spans="1:17" ht="15.75" x14ac:dyDescent="0.25">
      <c r="A4" s="91" t="s">
        <v>118</v>
      </c>
      <c r="B4" s="91"/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</row>
    <row r="5" spans="1:17" ht="15.75" x14ac:dyDescent="0.25">
      <c r="A5" s="91"/>
      <c r="B5" s="91"/>
      <c r="C5" s="91"/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</row>
    <row r="6" spans="1:17" x14ac:dyDescent="0.2">
      <c r="B6" s="1"/>
      <c r="J6" s="87" t="s">
        <v>99</v>
      </c>
      <c r="K6" s="87"/>
      <c r="L6" s="87"/>
      <c r="M6" s="87"/>
      <c r="N6" s="87"/>
      <c r="O6" s="87"/>
      <c r="P6" s="87"/>
      <c r="Q6" s="87"/>
    </row>
    <row r="7" spans="1:17" x14ac:dyDescent="0.2">
      <c r="B7" s="88" t="s">
        <v>50</v>
      </c>
      <c r="C7" s="88"/>
      <c r="D7" s="88"/>
      <c r="E7" s="88"/>
      <c r="F7" s="88"/>
      <c r="G7" s="88"/>
      <c r="H7" s="88"/>
      <c r="I7" s="88"/>
    </row>
    <row r="8" spans="1:17" x14ac:dyDescent="0.2">
      <c r="J8" s="87" t="s">
        <v>100</v>
      </c>
      <c r="K8" s="87"/>
      <c r="L8" s="87"/>
      <c r="M8" s="87"/>
      <c r="N8" s="87"/>
      <c r="O8" s="87"/>
      <c r="P8" s="87"/>
      <c r="Q8" s="87"/>
    </row>
    <row r="9" spans="1:17" x14ac:dyDescent="0.2">
      <c r="B9" s="1" t="s">
        <v>51</v>
      </c>
    </row>
    <row r="10" spans="1:17" x14ac:dyDescent="0.2">
      <c r="B10" t="s">
        <v>52</v>
      </c>
    </row>
    <row r="11" spans="1:17" x14ac:dyDescent="0.2">
      <c r="B11" s="46" t="s">
        <v>110</v>
      </c>
      <c r="I11" s="1"/>
    </row>
    <row r="12" spans="1:17" s="20" customFormat="1" ht="15" x14ac:dyDescent="0.2">
      <c r="A12"/>
      <c r="B12" t="s">
        <v>53</v>
      </c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</row>
    <row r="13" spans="1:17" x14ac:dyDescent="0.2">
      <c r="B13" s="1" t="s">
        <v>2</v>
      </c>
      <c r="Q13" s="44" t="s">
        <v>2</v>
      </c>
    </row>
    <row r="14" spans="1:17" x14ac:dyDescent="0.2">
      <c r="B14" s="63" t="s">
        <v>1</v>
      </c>
      <c r="C14" s="93" t="s">
        <v>113</v>
      </c>
      <c r="D14" s="93"/>
      <c r="E14" s="93" t="s">
        <v>114</v>
      </c>
      <c r="F14" s="93"/>
      <c r="G14" s="93" t="s">
        <v>115</v>
      </c>
      <c r="H14" s="93"/>
      <c r="I14" s="93" t="s">
        <v>116</v>
      </c>
      <c r="J14" s="93"/>
      <c r="K14" s="93" t="s">
        <v>117</v>
      </c>
      <c r="L14" s="93"/>
      <c r="N14" s="4"/>
      <c r="O14" s="89" t="s">
        <v>111</v>
      </c>
      <c r="P14" s="89"/>
      <c r="Q14" s="89"/>
    </row>
    <row r="15" spans="1:17" ht="24.95" customHeight="1" x14ac:dyDescent="0.2">
      <c r="B15" s="61" t="s">
        <v>54</v>
      </c>
      <c r="C15" s="62" t="s">
        <v>55</v>
      </c>
      <c r="D15" s="62" t="s">
        <v>56</v>
      </c>
      <c r="E15" s="62" t="s">
        <v>55</v>
      </c>
      <c r="F15" s="62" t="s">
        <v>56</v>
      </c>
      <c r="G15" s="62" t="s">
        <v>55</v>
      </c>
      <c r="H15" s="62" t="s">
        <v>56</v>
      </c>
      <c r="I15" s="62" t="s">
        <v>55</v>
      </c>
      <c r="J15" s="62" t="s">
        <v>56</v>
      </c>
      <c r="K15" s="62" t="s">
        <v>55</v>
      </c>
      <c r="L15" s="62" t="s">
        <v>56</v>
      </c>
      <c r="N15" s="4"/>
      <c r="O15" s="43" t="s">
        <v>57</v>
      </c>
      <c r="P15" s="43" t="s">
        <v>58</v>
      </c>
      <c r="Q15" s="56" t="s">
        <v>59</v>
      </c>
    </row>
    <row r="16" spans="1:17" ht="24.95" customHeight="1" x14ac:dyDescent="0.2">
      <c r="B16" s="58" t="s">
        <v>2</v>
      </c>
      <c r="C16" s="58"/>
      <c r="D16" s="58" t="s">
        <v>2</v>
      </c>
      <c r="E16" s="58" t="s">
        <v>2</v>
      </c>
      <c r="F16" s="58" t="s">
        <v>2</v>
      </c>
      <c r="G16" s="58" t="s">
        <v>2</v>
      </c>
      <c r="H16" s="58" t="s">
        <v>2</v>
      </c>
      <c r="I16" s="59" t="s">
        <v>2</v>
      </c>
      <c r="J16" s="58"/>
      <c r="K16" s="58"/>
      <c r="L16" s="58"/>
      <c r="N16" s="55" t="s">
        <v>105</v>
      </c>
      <c r="O16" s="47">
        <f>C31</f>
        <v>0</v>
      </c>
      <c r="P16" s="47">
        <f>C51</f>
        <v>0</v>
      </c>
      <c r="Q16" s="48">
        <f>MAX(O16,P16)</f>
        <v>0</v>
      </c>
    </row>
    <row r="17" spans="2:17" ht="24.95" customHeight="1" x14ac:dyDescent="0.2">
      <c r="B17" s="58" t="s">
        <v>2</v>
      </c>
      <c r="C17" s="58"/>
      <c r="D17" s="58"/>
      <c r="E17" s="58"/>
      <c r="F17" s="58"/>
      <c r="G17" s="58"/>
      <c r="H17" s="58"/>
      <c r="I17" s="59" t="s">
        <v>2</v>
      </c>
      <c r="J17" s="58"/>
      <c r="K17" s="58"/>
      <c r="L17" s="58"/>
      <c r="N17" s="4" t="s">
        <v>106</v>
      </c>
      <c r="O17" s="47">
        <f>E31</f>
        <v>0</v>
      </c>
      <c r="P17" s="47">
        <f>E51</f>
        <v>0</v>
      </c>
      <c r="Q17" s="48">
        <f t="shared" ref="Q17:Q20" si="0">MAX(O17,P17)</f>
        <v>0</v>
      </c>
    </row>
    <row r="18" spans="2:17" ht="24.95" customHeight="1" x14ac:dyDescent="0.2">
      <c r="B18" s="58" t="s">
        <v>2</v>
      </c>
      <c r="C18" s="58"/>
      <c r="D18" s="58"/>
      <c r="E18" s="58"/>
      <c r="F18" s="58"/>
      <c r="G18" s="58"/>
      <c r="H18" s="58"/>
      <c r="I18" s="59" t="s">
        <v>2</v>
      </c>
      <c r="J18" s="58"/>
      <c r="K18" s="58"/>
      <c r="L18" s="58"/>
      <c r="N18" s="4" t="s">
        <v>107</v>
      </c>
      <c r="O18" s="47">
        <f>G31</f>
        <v>0</v>
      </c>
      <c r="P18" s="47">
        <f>G51</f>
        <v>0</v>
      </c>
      <c r="Q18" s="48">
        <f t="shared" si="0"/>
        <v>0</v>
      </c>
    </row>
    <row r="19" spans="2:17" ht="24.95" customHeight="1" x14ac:dyDescent="0.2">
      <c r="B19" s="60"/>
      <c r="C19" s="58"/>
      <c r="D19" s="58"/>
      <c r="E19" s="58"/>
      <c r="F19" s="58"/>
      <c r="G19" s="58"/>
      <c r="H19" s="58"/>
      <c r="I19" s="58"/>
      <c r="J19" s="58"/>
      <c r="K19" s="58"/>
      <c r="L19" s="58"/>
      <c r="N19" s="4" t="s">
        <v>108</v>
      </c>
      <c r="O19" s="47">
        <f>I31</f>
        <v>0</v>
      </c>
      <c r="P19" s="47">
        <f>I51</f>
        <v>0</v>
      </c>
      <c r="Q19" s="48">
        <f t="shared" si="0"/>
        <v>0</v>
      </c>
    </row>
    <row r="20" spans="2:17" ht="24.95" customHeight="1" x14ac:dyDescent="0.2">
      <c r="B20" s="60"/>
      <c r="C20" s="58"/>
      <c r="D20" s="58"/>
      <c r="E20" s="58"/>
      <c r="F20" s="58"/>
      <c r="G20" s="58"/>
      <c r="H20" s="58"/>
      <c r="I20" s="58"/>
      <c r="J20" s="58"/>
      <c r="K20" s="58"/>
      <c r="L20" s="58"/>
      <c r="N20" s="4" t="s">
        <v>109</v>
      </c>
      <c r="O20" s="47">
        <f>K31</f>
        <v>0</v>
      </c>
      <c r="P20" s="47">
        <f>K51</f>
        <v>0</v>
      </c>
      <c r="Q20" s="48">
        <f t="shared" si="0"/>
        <v>0</v>
      </c>
    </row>
    <row r="21" spans="2:17" ht="24.95" customHeight="1" x14ac:dyDescent="0.2">
      <c r="B21" s="60"/>
      <c r="C21" s="58"/>
      <c r="D21" s="58"/>
      <c r="E21" s="58"/>
      <c r="F21" s="58"/>
      <c r="G21" s="58"/>
      <c r="H21" s="58"/>
      <c r="I21" s="58"/>
      <c r="J21" s="58"/>
      <c r="K21" s="58"/>
      <c r="L21" s="58"/>
      <c r="N21" s="4"/>
      <c r="O21" s="92" t="s">
        <v>95</v>
      </c>
      <c r="P21" s="92"/>
      <c r="Q21" s="49">
        <f>AVERAGE(Q16:Q20)</f>
        <v>0</v>
      </c>
    </row>
    <row r="22" spans="2:17" ht="24.95" customHeight="1" x14ac:dyDescent="0.2">
      <c r="B22" s="60"/>
      <c r="C22" s="58"/>
      <c r="D22" s="58"/>
      <c r="E22" s="58"/>
      <c r="F22" s="58"/>
      <c r="G22" s="58"/>
      <c r="H22" s="58"/>
      <c r="I22" s="58"/>
      <c r="J22" s="58"/>
      <c r="K22" s="58"/>
      <c r="L22" s="58"/>
      <c r="P22" s="44"/>
    </row>
    <row r="23" spans="2:17" ht="24.95" customHeight="1" x14ac:dyDescent="0.2">
      <c r="B23" s="60"/>
      <c r="C23" s="58"/>
      <c r="D23" s="58"/>
      <c r="E23" s="58"/>
      <c r="F23" s="58"/>
      <c r="G23" s="58"/>
      <c r="H23" s="58"/>
      <c r="I23" s="58"/>
      <c r="J23" s="58"/>
      <c r="K23" s="58"/>
      <c r="L23" s="58"/>
      <c r="O23" s="50"/>
      <c r="P23" s="50"/>
      <c r="Q23" s="50"/>
    </row>
    <row r="24" spans="2:17" ht="24.95" customHeight="1" thickBot="1" x14ac:dyDescent="0.25">
      <c r="B24" s="60"/>
      <c r="C24" s="58"/>
      <c r="D24" s="58"/>
      <c r="E24" s="58"/>
      <c r="F24" s="58"/>
      <c r="G24" s="58"/>
      <c r="H24" s="58"/>
      <c r="I24" s="58"/>
      <c r="J24" s="58"/>
      <c r="K24" s="58"/>
      <c r="L24" s="58"/>
      <c r="N24" s="50"/>
      <c r="O24" s="50"/>
      <c r="P24" s="50"/>
      <c r="Q24" s="50"/>
    </row>
    <row r="25" spans="2:17" ht="24.95" customHeight="1" x14ac:dyDescent="0.2">
      <c r="B25" s="60"/>
      <c r="C25" s="58"/>
      <c r="D25" s="58"/>
      <c r="E25" s="58"/>
      <c r="F25" s="58"/>
      <c r="G25" s="58"/>
      <c r="H25" s="58"/>
      <c r="I25" s="58"/>
      <c r="J25" s="58"/>
      <c r="K25" s="58"/>
      <c r="L25" s="58"/>
      <c r="N25" s="97" t="s">
        <v>129</v>
      </c>
      <c r="O25" s="98"/>
      <c r="P25" s="98"/>
      <c r="Q25" s="99"/>
    </row>
    <row r="26" spans="2:17" ht="24.95" customHeight="1" thickBot="1" x14ac:dyDescent="0.25">
      <c r="B26" s="60"/>
      <c r="C26" s="58"/>
      <c r="D26" s="58"/>
      <c r="E26" s="58"/>
      <c r="F26" s="58"/>
      <c r="G26" s="58"/>
      <c r="H26" s="58"/>
      <c r="I26" s="58"/>
      <c r="J26" s="58"/>
      <c r="K26" s="58"/>
      <c r="L26" s="58"/>
      <c r="N26" s="100"/>
      <c r="O26" s="101"/>
      <c r="P26" s="101"/>
      <c r="Q26" s="102"/>
    </row>
    <row r="27" spans="2:17" ht="24" customHeight="1" x14ac:dyDescent="0.2">
      <c r="B27" s="60"/>
      <c r="C27" s="58"/>
      <c r="D27" s="58"/>
      <c r="E27" s="58"/>
      <c r="F27" s="58"/>
      <c r="G27" s="58"/>
      <c r="H27" s="58"/>
      <c r="I27" s="58"/>
      <c r="J27" s="58"/>
      <c r="K27" s="58"/>
      <c r="L27" s="58"/>
      <c r="N27" s="50" t="s">
        <v>2</v>
      </c>
      <c r="O27" s="50"/>
      <c r="P27" s="50"/>
      <c r="Q27" s="50"/>
    </row>
    <row r="28" spans="2:17" ht="24" customHeight="1" x14ac:dyDescent="0.2">
      <c r="B28" s="60"/>
      <c r="C28" s="58"/>
      <c r="D28" s="58"/>
      <c r="E28" s="58"/>
      <c r="F28" s="58"/>
      <c r="G28" s="58"/>
      <c r="H28" s="58"/>
      <c r="I28" s="58"/>
      <c r="J28" s="58"/>
      <c r="K28" s="58"/>
      <c r="L28" s="58"/>
      <c r="N28" s="50"/>
      <c r="O28" s="50"/>
      <c r="P28" s="50"/>
      <c r="Q28" s="50"/>
    </row>
    <row r="29" spans="2:17" ht="24" customHeight="1" x14ac:dyDescent="0.2">
      <c r="B29" s="60"/>
      <c r="C29" s="58"/>
      <c r="D29" s="58"/>
      <c r="E29" s="58"/>
      <c r="F29" s="58"/>
      <c r="G29" s="58"/>
      <c r="H29" s="58"/>
      <c r="I29" s="58"/>
      <c r="J29" s="58"/>
      <c r="K29" s="58"/>
      <c r="L29" s="58"/>
      <c r="N29" s="50"/>
      <c r="O29" s="50"/>
      <c r="P29" s="50"/>
      <c r="Q29" s="50"/>
    </row>
    <row r="30" spans="2:17" ht="24" customHeight="1" x14ac:dyDescent="0.2">
      <c r="B30" s="60"/>
      <c r="C30" s="58"/>
      <c r="D30" s="58"/>
      <c r="E30" s="58"/>
      <c r="F30" s="58"/>
      <c r="G30" s="58"/>
      <c r="H30" s="58"/>
      <c r="I30" s="58"/>
      <c r="J30" s="58"/>
      <c r="K30" s="58"/>
      <c r="L30" s="58"/>
    </row>
    <row r="31" spans="2:17" ht="12.75" customHeight="1" x14ac:dyDescent="0.2">
      <c r="B31" s="57" t="s">
        <v>60</v>
      </c>
      <c r="C31" s="47">
        <f t="shared" ref="C31:L31" si="1">SUM(C16:C30)</f>
        <v>0</v>
      </c>
      <c r="D31" s="47">
        <f t="shared" si="1"/>
        <v>0</v>
      </c>
      <c r="E31" s="47">
        <f t="shared" si="1"/>
        <v>0</v>
      </c>
      <c r="F31" s="47">
        <f t="shared" si="1"/>
        <v>0</v>
      </c>
      <c r="G31" s="47">
        <f t="shared" si="1"/>
        <v>0</v>
      </c>
      <c r="H31" s="47">
        <f t="shared" si="1"/>
        <v>0</v>
      </c>
      <c r="I31" s="47">
        <f t="shared" si="1"/>
        <v>0</v>
      </c>
      <c r="J31" s="47">
        <f t="shared" si="1"/>
        <v>0</v>
      </c>
      <c r="K31" s="47">
        <f t="shared" si="1"/>
        <v>0</v>
      </c>
      <c r="L31" s="47">
        <f t="shared" si="1"/>
        <v>0</v>
      </c>
    </row>
    <row r="32" spans="2:17" x14ac:dyDescent="0.2">
      <c r="B32" s="54" t="s">
        <v>61</v>
      </c>
      <c r="C32" s="54"/>
      <c r="D32" s="54"/>
      <c r="E32" s="54"/>
      <c r="F32" s="54"/>
      <c r="G32" s="54"/>
      <c r="H32" s="54"/>
      <c r="I32" s="54"/>
      <c r="J32" s="54"/>
      <c r="K32" s="54"/>
      <c r="L32" s="54"/>
    </row>
    <row r="33" spans="2:17" x14ac:dyDescent="0.2">
      <c r="B33" s="1"/>
    </row>
    <row r="34" spans="2:17" x14ac:dyDescent="0.2">
      <c r="B34" s="63" t="s">
        <v>3</v>
      </c>
      <c r="C34" s="93" t="s">
        <v>113</v>
      </c>
      <c r="D34" s="93"/>
      <c r="E34" s="93" t="s">
        <v>114</v>
      </c>
      <c r="F34" s="93"/>
      <c r="G34" s="93" t="s">
        <v>115</v>
      </c>
      <c r="H34" s="93"/>
      <c r="I34" s="93" t="s">
        <v>116</v>
      </c>
      <c r="J34" s="93"/>
      <c r="K34" s="93" t="s">
        <v>117</v>
      </c>
      <c r="L34" s="93"/>
      <c r="N34" s="4"/>
      <c r="O34" s="89" t="s">
        <v>112</v>
      </c>
      <c r="P34" s="89"/>
      <c r="Q34" s="89"/>
    </row>
    <row r="35" spans="2:17" ht="24.95" customHeight="1" x14ac:dyDescent="0.2">
      <c r="B35" s="61" t="s">
        <v>54</v>
      </c>
      <c r="C35" s="62" t="s">
        <v>55</v>
      </c>
      <c r="D35" s="62" t="s">
        <v>56</v>
      </c>
      <c r="E35" s="62" t="s">
        <v>55</v>
      </c>
      <c r="F35" s="62" t="s">
        <v>56</v>
      </c>
      <c r="G35" s="62" t="s">
        <v>55</v>
      </c>
      <c r="H35" s="62" t="s">
        <v>56</v>
      </c>
      <c r="I35" s="62" t="s">
        <v>55</v>
      </c>
      <c r="J35" s="62" t="s">
        <v>56</v>
      </c>
      <c r="K35" s="62" t="s">
        <v>55</v>
      </c>
      <c r="L35" s="62" t="s">
        <v>56</v>
      </c>
      <c r="N35" s="4"/>
      <c r="O35" s="43" t="s">
        <v>57</v>
      </c>
      <c r="P35" s="43" t="s">
        <v>58</v>
      </c>
      <c r="Q35" s="43" t="s">
        <v>59</v>
      </c>
    </row>
    <row r="36" spans="2:17" ht="24.95" customHeight="1" x14ac:dyDescent="0.2">
      <c r="B36" s="58"/>
      <c r="C36" s="58"/>
      <c r="D36" s="58" t="s">
        <v>2</v>
      </c>
      <c r="E36" s="58" t="s">
        <v>2</v>
      </c>
      <c r="F36" s="58" t="s">
        <v>2</v>
      </c>
      <c r="G36" s="58" t="s">
        <v>2</v>
      </c>
      <c r="H36" s="58" t="s">
        <v>2</v>
      </c>
      <c r="I36" s="59" t="s">
        <v>2</v>
      </c>
      <c r="J36" s="58"/>
      <c r="K36" s="58"/>
      <c r="L36" s="58"/>
      <c r="N36" s="55" t="s">
        <v>105</v>
      </c>
      <c r="O36" s="47">
        <f>D31</f>
        <v>0</v>
      </c>
      <c r="P36" s="47">
        <f>D51</f>
        <v>0</v>
      </c>
      <c r="Q36" s="51">
        <f>MAX(O36,P36)</f>
        <v>0</v>
      </c>
    </row>
    <row r="37" spans="2:17" ht="24.95" customHeight="1" x14ac:dyDescent="0.2">
      <c r="B37" s="58"/>
      <c r="C37" s="58"/>
      <c r="D37" s="58" t="s">
        <v>2</v>
      </c>
      <c r="E37" s="58" t="s">
        <v>2</v>
      </c>
      <c r="F37" s="58" t="s">
        <v>2</v>
      </c>
      <c r="G37" s="58" t="s">
        <v>2</v>
      </c>
      <c r="H37" s="58" t="s">
        <v>2</v>
      </c>
      <c r="I37" s="59" t="s">
        <v>2</v>
      </c>
      <c r="J37" s="58"/>
      <c r="K37" s="58"/>
      <c r="L37" s="58"/>
      <c r="N37" s="4" t="s">
        <v>106</v>
      </c>
      <c r="O37" s="47">
        <f>F31</f>
        <v>0</v>
      </c>
      <c r="P37" s="47">
        <f>F51</f>
        <v>0</v>
      </c>
      <c r="Q37" s="48">
        <f t="shared" ref="Q37:Q40" si="2">MAX(O37,P37)</f>
        <v>0</v>
      </c>
    </row>
    <row r="38" spans="2:17" ht="24.95" customHeight="1" x14ac:dyDescent="0.2">
      <c r="B38" s="58"/>
      <c r="C38" s="58"/>
      <c r="D38" s="58"/>
      <c r="E38" s="58"/>
      <c r="F38" s="58"/>
      <c r="G38" s="58"/>
      <c r="H38" s="58"/>
      <c r="I38" s="59" t="s">
        <v>2</v>
      </c>
      <c r="J38" s="58"/>
      <c r="K38" s="58"/>
      <c r="L38" s="58"/>
      <c r="N38" s="4" t="s">
        <v>107</v>
      </c>
      <c r="O38" s="47">
        <f>H31</f>
        <v>0</v>
      </c>
      <c r="P38" s="47">
        <f>H51</f>
        <v>0</v>
      </c>
      <c r="Q38" s="48">
        <f t="shared" si="2"/>
        <v>0</v>
      </c>
    </row>
    <row r="39" spans="2:17" ht="24.95" customHeight="1" x14ac:dyDescent="0.2">
      <c r="B39" s="58"/>
      <c r="C39" s="58"/>
      <c r="D39" s="58"/>
      <c r="E39" s="58"/>
      <c r="F39" s="58"/>
      <c r="G39" s="58"/>
      <c r="H39" s="58"/>
      <c r="I39" s="59" t="s">
        <v>2</v>
      </c>
      <c r="J39" s="58"/>
      <c r="K39" s="58"/>
      <c r="L39" s="58"/>
      <c r="N39" s="4" t="s">
        <v>108</v>
      </c>
      <c r="O39" s="47">
        <f>J31</f>
        <v>0</v>
      </c>
      <c r="P39" s="47">
        <f>J51</f>
        <v>0</v>
      </c>
      <c r="Q39" s="48">
        <f t="shared" si="2"/>
        <v>0</v>
      </c>
    </row>
    <row r="40" spans="2:17" ht="24.95" customHeight="1" x14ac:dyDescent="0.2">
      <c r="B40" s="58"/>
      <c r="C40" s="58"/>
      <c r="D40" s="58"/>
      <c r="E40" s="58"/>
      <c r="F40" s="58"/>
      <c r="G40" s="58"/>
      <c r="H40" s="58"/>
      <c r="I40" s="59"/>
      <c r="J40" s="58"/>
      <c r="K40" s="58"/>
      <c r="L40" s="58"/>
      <c r="N40" s="4" t="s">
        <v>109</v>
      </c>
      <c r="O40" s="47">
        <f>L31</f>
        <v>0</v>
      </c>
      <c r="P40" s="47">
        <f>L51</f>
        <v>0</v>
      </c>
      <c r="Q40" s="48">
        <f t="shared" si="2"/>
        <v>0</v>
      </c>
    </row>
    <row r="41" spans="2:17" ht="24.95" customHeight="1" x14ac:dyDescent="0.2">
      <c r="B41" s="58"/>
      <c r="C41" s="58"/>
      <c r="D41" s="58"/>
      <c r="E41" s="58"/>
      <c r="F41" s="58"/>
      <c r="G41" s="58"/>
      <c r="H41" s="58"/>
      <c r="I41" s="59"/>
      <c r="J41" s="58"/>
      <c r="K41" s="58"/>
      <c r="L41" s="58"/>
      <c r="N41" s="4"/>
      <c r="O41" s="95" t="s">
        <v>96</v>
      </c>
      <c r="P41" s="96"/>
      <c r="Q41" s="49">
        <f>AVERAGE(Q36:Q40)</f>
        <v>0</v>
      </c>
    </row>
    <row r="42" spans="2:17" ht="24.95" customHeight="1" x14ac:dyDescent="0.2">
      <c r="B42" s="58"/>
      <c r="C42" s="58"/>
      <c r="D42" s="58"/>
      <c r="E42" s="58"/>
      <c r="F42" s="58"/>
      <c r="G42" s="58"/>
      <c r="H42" s="58"/>
      <c r="I42" s="59"/>
      <c r="J42" s="58"/>
      <c r="K42" s="58"/>
      <c r="L42" s="58"/>
      <c r="N42" s="45"/>
      <c r="O42" s="45"/>
    </row>
    <row r="43" spans="2:17" ht="24.95" customHeight="1" x14ac:dyDescent="0.2">
      <c r="B43" s="58"/>
      <c r="C43" s="58"/>
      <c r="D43" s="58"/>
      <c r="E43" s="58"/>
      <c r="F43" s="58"/>
      <c r="G43" s="58"/>
      <c r="H43" s="58"/>
      <c r="I43" s="58"/>
      <c r="J43" s="58"/>
      <c r="K43" s="58"/>
      <c r="L43" s="58"/>
      <c r="N43" s="45"/>
      <c r="O43" s="45"/>
    </row>
    <row r="44" spans="2:17" ht="24" customHeight="1" x14ac:dyDescent="0.2">
      <c r="B44" s="58"/>
      <c r="C44" s="58"/>
      <c r="D44" s="58"/>
      <c r="E44" s="58"/>
      <c r="F44" s="58"/>
      <c r="G44" s="58"/>
      <c r="H44" s="58"/>
      <c r="I44" s="58"/>
      <c r="J44" s="58"/>
      <c r="K44" s="58"/>
      <c r="L44" s="58"/>
      <c r="N44" s="45"/>
      <c r="O44" s="45"/>
    </row>
    <row r="45" spans="2:17" ht="24" customHeight="1" x14ac:dyDescent="0.2">
      <c r="B45" s="58"/>
      <c r="C45" s="58"/>
      <c r="D45" s="58"/>
      <c r="E45" s="58"/>
      <c r="F45" s="58"/>
      <c r="G45" s="58"/>
      <c r="H45" s="58"/>
      <c r="I45" s="58"/>
      <c r="J45" s="58"/>
      <c r="K45" s="58"/>
      <c r="L45" s="58"/>
      <c r="N45" s="45"/>
      <c r="O45" s="45"/>
    </row>
    <row r="46" spans="2:17" ht="24" customHeight="1" x14ac:dyDescent="0.2">
      <c r="B46" s="58"/>
      <c r="C46" s="58"/>
      <c r="D46" s="58"/>
      <c r="E46" s="58"/>
      <c r="F46" s="58"/>
      <c r="G46" s="58"/>
      <c r="H46" s="58"/>
      <c r="I46" s="58"/>
      <c r="J46" s="58"/>
      <c r="K46" s="58"/>
      <c r="L46" s="58"/>
      <c r="N46" s="45"/>
      <c r="O46" s="45"/>
    </row>
    <row r="47" spans="2:17" ht="24" customHeight="1" x14ac:dyDescent="0.2">
      <c r="B47" s="58"/>
      <c r="C47" s="58"/>
      <c r="D47" s="58"/>
      <c r="E47" s="58"/>
      <c r="F47" s="58"/>
      <c r="G47" s="58"/>
      <c r="H47" s="58"/>
      <c r="I47" s="58"/>
      <c r="J47" s="58"/>
      <c r="K47" s="58"/>
      <c r="L47" s="58"/>
    </row>
    <row r="48" spans="2:17" ht="24" customHeight="1" x14ac:dyDescent="0.2">
      <c r="B48" s="58"/>
      <c r="C48" s="58"/>
      <c r="D48" s="58"/>
      <c r="E48" s="58"/>
      <c r="F48" s="58"/>
      <c r="G48" s="58"/>
      <c r="H48" s="58"/>
      <c r="I48" s="58"/>
      <c r="J48" s="58"/>
      <c r="K48" s="58"/>
      <c r="L48" s="58"/>
    </row>
    <row r="49" spans="2:17" ht="24" customHeight="1" x14ac:dyDescent="0.2">
      <c r="B49" s="58"/>
      <c r="C49" s="58"/>
      <c r="D49" s="58"/>
      <c r="E49" s="58"/>
      <c r="F49" s="58"/>
      <c r="G49" s="58"/>
      <c r="H49" s="58"/>
      <c r="I49" s="58"/>
      <c r="J49" s="58"/>
      <c r="K49" s="58"/>
      <c r="L49" s="58"/>
    </row>
    <row r="50" spans="2:17" ht="24" customHeight="1" x14ac:dyDescent="0.2">
      <c r="B50" s="58"/>
      <c r="C50" s="58"/>
      <c r="D50" s="58"/>
      <c r="E50" s="58"/>
      <c r="F50" s="58"/>
      <c r="G50" s="58"/>
      <c r="H50" s="58"/>
      <c r="I50" s="58"/>
      <c r="J50" s="58"/>
      <c r="K50" s="58"/>
      <c r="L50" s="58"/>
    </row>
    <row r="51" spans="2:17" x14ac:dyDescent="0.2">
      <c r="B51" s="57" t="s">
        <v>60</v>
      </c>
      <c r="C51" s="47">
        <f t="shared" ref="C51:L51" si="3">SUM(C36:C50)</f>
        <v>0</v>
      </c>
      <c r="D51" s="47">
        <f t="shared" si="3"/>
        <v>0</v>
      </c>
      <c r="E51" s="47">
        <f t="shared" si="3"/>
        <v>0</v>
      </c>
      <c r="F51" s="47">
        <f t="shared" si="3"/>
        <v>0</v>
      </c>
      <c r="G51" s="47">
        <f t="shared" si="3"/>
        <v>0</v>
      </c>
      <c r="H51" s="47">
        <f t="shared" si="3"/>
        <v>0</v>
      </c>
      <c r="I51" s="47">
        <f t="shared" si="3"/>
        <v>0</v>
      </c>
      <c r="J51" s="47">
        <f t="shared" si="3"/>
        <v>0</v>
      </c>
      <c r="K51" s="47">
        <f t="shared" si="3"/>
        <v>0</v>
      </c>
      <c r="L51" s="47">
        <f t="shared" si="3"/>
        <v>0</v>
      </c>
    </row>
    <row r="52" spans="2:17" x14ac:dyDescent="0.2">
      <c r="B52" s="54" t="s">
        <v>62</v>
      </c>
      <c r="C52" s="54"/>
      <c r="D52" s="54"/>
      <c r="E52" s="54"/>
      <c r="F52" s="54"/>
      <c r="G52" s="54"/>
      <c r="H52" s="54"/>
      <c r="I52" s="54"/>
      <c r="J52" s="54"/>
      <c r="K52" s="54"/>
      <c r="L52" s="54"/>
    </row>
    <row r="53" spans="2:17" ht="12.75" customHeight="1" x14ac:dyDescent="0.2"/>
    <row r="54" spans="2:17" ht="12.75" customHeight="1" x14ac:dyDescent="0.2">
      <c r="B54" t="s">
        <v>69</v>
      </c>
      <c r="M54" s="53"/>
      <c r="N54" s="53"/>
      <c r="O54" s="53"/>
      <c r="P54" s="53"/>
      <c r="Q54" s="53"/>
    </row>
    <row r="55" spans="2:17" ht="12.75" customHeight="1" x14ac:dyDescent="0.2">
      <c r="M55" s="53"/>
      <c r="N55" s="53"/>
      <c r="O55" s="53"/>
      <c r="P55" s="53"/>
      <c r="Q55" s="53"/>
    </row>
    <row r="56" spans="2:17" ht="12.75" customHeight="1" x14ac:dyDescent="0.2">
      <c r="B56" s="19"/>
      <c r="C56" s="19"/>
      <c r="D56" s="19"/>
      <c r="E56" s="19"/>
      <c r="F56" s="19"/>
      <c r="M56" s="53"/>
      <c r="N56" s="53"/>
      <c r="O56" s="53"/>
      <c r="P56" s="53"/>
      <c r="Q56" s="53"/>
    </row>
    <row r="57" spans="2:17" x14ac:dyDescent="0.2">
      <c r="B57" t="s">
        <v>63</v>
      </c>
    </row>
    <row r="59" spans="2:17" x14ac:dyDescent="0.2">
      <c r="B59" s="52" t="s">
        <v>72</v>
      </c>
      <c r="M59" s="53"/>
      <c r="N59" s="53"/>
      <c r="O59" s="53"/>
      <c r="P59" s="53"/>
      <c r="Q59" s="53"/>
    </row>
    <row r="60" spans="2:17" x14ac:dyDescent="0.2">
      <c r="B60" s="94" t="s">
        <v>88</v>
      </c>
      <c r="C60" s="94"/>
      <c r="D60" s="94"/>
      <c r="E60" s="94"/>
      <c r="F60" s="94"/>
      <c r="G60" s="94"/>
      <c r="H60" s="94"/>
      <c r="I60" s="94"/>
      <c r="J60" s="94"/>
      <c r="K60" s="94"/>
      <c r="L60" s="94"/>
      <c r="M60" s="94"/>
      <c r="N60" s="94"/>
      <c r="O60" s="94"/>
      <c r="P60" s="94"/>
      <c r="Q60" s="94"/>
    </row>
    <row r="61" spans="2:17" x14ac:dyDescent="0.2">
      <c r="B61" s="53"/>
      <c r="C61" s="53"/>
      <c r="D61" s="53"/>
      <c r="E61" s="53"/>
      <c r="F61" s="53"/>
      <c r="G61" s="53"/>
      <c r="H61" s="53"/>
      <c r="I61" s="53"/>
      <c r="J61" s="53"/>
      <c r="K61" s="53"/>
      <c r="L61" s="53"/>
    </row>
    <row r="62" spans="2:17" x14ac:dyDescent="0.2">
      <c r="B62" s="53"/>
      <c r="C62" s="53"/>
      <c r="D62" s="53"/>
      <c r="E62" s="53"/>
      <c r="F62" s="53"/>
      <c r="G62" s="53"/>
      <c r="H62" s="53"/>
      <c r="I62" s="53"/>
      <c r="J62" s="53"/>
      <c r="K62" s="53"/>
      <c r="L62" s="53"/>
    </row>
  </sheetData>
  <mergeCells count="24">
    <mergeCell ref="A1:Q1"/>
    <mergeCell ref="A2:Q2"/>
    <mergeCell ref="A3:Q3"/>
    <mergeCell ref="A4:Q4"/>
    <mergeCell ref="O21:P21"/>
    <mergeCell ref="C14:D14"/>
    <mergeCell ref="E14:F14"/>
    <mergeCell ref="G14:H14"/>
    <mergeCell ref="I14:J14"/>
    <mergeCell ref="K14:L14"/>
    <mergeCell ref="A5:Q5"/>
    <mergeCell ref="J6:Q6"/>
    <mergeCell ref="B7:I7"/>
    <mergeCell ref="J8:Q8"/>
    <mergeCell ref="B60:Q60"/>
    <mergeCell ref="O14:Q14"/>
    <mergeCell ref="C34:D34"/>
    <mergeCell ref="E34:F34"/>
    <mergeCell ref="G34:H34"/>
    <mergeCell ref="I34:J34"/>
    <mergeCell ref="K34:L34"/>
    <mergeCell ref="O34:Q34"/>
    <mergeCell ref="N25:Q26"/>
    <mergeCell ref="O41:P41"/>
  </mergeCells>
  <pageMargins left="0.25" right="0.25" top="0.25" bottom="0.25" header="0.5" footer="0.5"/>
  <pageSetup scale="65" orientation="portrait" r:id="rId1"/>
  <headerFooter alignWithMargins="0">
    <oddFooter>&amp;RTD-2 Revised 8/2022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Q48"/>
  <sheetViews>
    <sheetView tabSelected="1" zoomScale="75" workbookViewId="0">
      <selection activeCell="J9" sqref="J9:L9"/>
    </sheetView>
  </sheetViews>
  <sheetFormatPr defaultRowHeight="12.75" x14ac:dyDescent="0.2"/>
  <cols>
    <col min="1" max="1" width="3.5703125" customWidth="1"/>
    <col min="2" max="4" width="12.7109375" customWidth="1"/>
    <col min="5" max="5" width="6.7109375" customWidth="1"/>
    <col min="6" max="8" width="12.7109375" customWidth="1"/>
    <col min="9" max="9" width="3.28515625" customWidth="1"/>
    <col min="10" max="12" width="12.7109375" customWidth="1"/>
    <col min="13" max="14" width="10.7109375" customWidth="1"/>
    <col min="17" max="17" width="11.7109375" customWidth="1"/>
  </cols>
  <sheetData>
    <row r="1" spans="1:17" ht="15.75" x14ac:dyDescent="0.25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5"/>
      <c r="N1" s="5"/>
      <c r="O1" s="5"/>
      <c r="P1" s="5"/>
      <c r="Q1" s="5"/>
    </row>
    <row r="2" spans="1:17" ht="15.75" x14ac:dyDescent="0.25">
      <c r="A2" s="91" t="s">
        <v>97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5"/>
      <c r="N2" s="5"/>
      <c r="O2" s="5"/>
      <c r="P2" s="5"/>
      <c r="Q2" s="5"/>
    </row>
    <row r="3" spans="1:17" ht="15.75" x14ac:dyDescent="0.25">
      <c r="A3" s="91" t="s">
        <v>98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5"/>
      <c r="N3" s="5"/>
      <c r="O3" s="5"/>
      <c r="P3" s="5"/>
      <c r="Q3" s="5"/>
    </row>
    <row r="4" spans="1:17" ht="15.75" x14ac:dyDescent="0.25">
      <c r="A4" s="91" t="s">
        <v>89</v>
      </c>
      <c r="B4" s="91"/>
      <c r="C4" s="91"/>
      <c r="D4" s="91"/>
      <c r="E4" s="91"/>
      <c r="F4" s="91"/>
      <c r="G4" s="91"/>
      <c r="H4" s="91"/>
      <c r="I4" s="91"/>
      <c r="J4" s="91"/>
      <c r="K4" s="91"/>
      <c r="L4" s="91"/>
    </row>
    <row r="5" spans="1:17" ht="15.75" x14ac:dyDescent="0.25">
      <c r="B5" s="5" t="s">
        <v>39</v>
      </c>
      <c r="C5" s="5"/>
      <c r="D5" s="5"/>
      <c r="E5" s="20"/>
      <c r="F5" s="20"/>
      <c r="G5" s="5" t="s">
        <v>68</v>
      </c>
      <c r="H5" s="20"/>
      <c r="I5" s="20"/>
      <c r="J5" s="20"/>
      <c r="L5" s="20"/>
    </row>
    <row r="6" spans="1:17" ht="15.75" x14ac:dyDescent="0.25">
      <c r="B6" s="5"/>
      <c r="C6" s="5"/>
      <c r="D6" s="5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</row>
    <row r="7" spans="1:17" ht="15.75" x14ac:dyDescent="0.25">
      <c r="B7" s="5" t="s">
        <v>40</v>
      </c>
      <c r="C7" s="5"/>
      <c r="D7" s="5"/>
      <c r="E7" s="20"/>
      <c r="F7" s="20"/>
      <c r="G7" s="5" t="s">
        <v>67</v>
      </c>
      <c r="I7" s="20"/>
      <c r="J7" s="20"/>
      <c r="K7" s="20"/>
    </row>
    <row r="9" spans="1:17" x14ac:dyDescent="0.2">
      <c r="B9" s="103" t="s">
        <v>119</v>
      </c>
      <c r="C9" s="103"/>
      <c r="D9" s="103"/>
      <c r="E9" s="104"/>
      <c r="F9" s="103"/>
      <c r="G9" s="103"/>
      <c r="H9" s="103"/>
      <c r="I9" s="1"/>
      <c r="J9" s="105" t="s">
        <v>120</v>
      </c>
      <c r="K9" s="106"/>
      <c r="L9" s="107"/>
    </row>
    <row r="10" spans="1:17" ht="12.75" customHeight="1" x14ac:dyDescent="0.2">
      <c r="B10" s="108" t="s">
        <v>41</v>
      </c>
      <c r="C10" s="109" t="s">
        <v>42</v>
      </c>
      <c r="D10" s="110" t="s">
        <v>43</v>
      </c>
      <c r="E10" s="113" t="s">
        <v>2</v>
      </c>
      <c r="F10" s="109" t="s">
        <v>41</v>
      </c>
      <c r="G10" s="110" t="s">
        <v>42</v>
      </c>
      <c r="H10" s="110" t="s">
        <v>44</v>
      </c>
      <c r="I10" s="21"/>
      <c r="J10" s="108" t="s">
        <v>41</v>
      </c>
      <c r="K10" s="109" t="s">
        <v>42</v>
      </c>
      <c r="L10" s="110" t="s">
        <v>43</v>
      </c>
    </row>
    <row r="11" spans="1:17" ht="12.75" customHeight="1" x14ac:dyDescent="0.2">
      <c r="B11" s="108"/>
      <c r="C11" s="109"/>
      <c r="D11" s="111"/>
      <c r="E11" s="113"/>
      <c r="F11" s="109"/>
      <c r="G11" s="111"/>
      <c r="H11" s="111"/>
      <c r="I11" s="21"/>
      <c r="J11" s="108"/>
      <c r="K11" s="109"/>
      <c r="L11" s="111"/>
    </row>
    <row r="12" spans="1:17" ht="12.75" customHeight="1" x14ac:dyDescent="0.2">
      <c r="B12" s="108"/>
      <c r="C12" s="109"/>
      <c r="D12" s="112"/>
      <c r="E12" s="113"/>
      <c r="F12" s="109"/>
      <c r="G12" s="112"/>
      <c r="H12" s="112"/>
      <c r="I12" s="21"/>
      <c r="J12" s="108"/>
      <c r="K12" s="109"/>
      <c r="L12" s="112"/>
    </row>
    <row r="13" spans="1:17" ht="24" customHeight="1" x14ac:dyDescent="0.2">
      <c r="B13" s="32"/>
      <c r="C13" s="32"/>
      <c r="D13" s="32"/>
      <c r="E13" s="3"/>
      <c r="F13" s="32"/>
      <c r="G13" s="32"/>
      <c r="H13" s="32"/>
      <c r="J13" s="32"/>
      <c r="K13" s="32"/>
      <c r="L13" s="32"/>
    </row>
    <row r="14" spans="1:17" ht="24" customHeight="1" x14ac:dyDescent="0.2">
      <c r="B14" s="32"/>
      <c r="C14" s="32"/>
      <c r="D14" s="32"/>
      <c r="E14" s="3"/>
      <c r="F14" s="32"/>
      <c r="G14" s="32"/>
      <c r="H14" s="32"/>
      <c r="J14" s="32"/>
      <c r="K14" s="32"/>
      <c r="L14" s="32"/>
    </row>
    <row r="15" spans="1:17" ht="24" customHeight="1" x14ac:dyDescent="0.2">
      <c r="B15" s="32"/>
      <c r="C15" s="32"/>
      <c r="D15" s="32"/>
      <c r="E15" s="3"/>
      <c r="F15" s="32"/>
      <c r="G15" s="32"/>
      <c r="H15" s="32"/>
      <c r="J15" s="32"/>
      <c r="K15" s="32"/>
      <c r="L15" s="32"/>
    </row>
    <row r="16" spans="1:17" ht="24" customHeight="1" x14ac:dyDescent="0.2">
      <c r="B16" s="32"/>
      <c r="C16" s="32"/>
      <c r="D16" s="32"/>
      <c r="E16" s="3"/>
      <c r="F16" s="32"/>
      <c r="G16" s="32"/>
      <c r="H16" s="32"/>
      <c r="J16" s="32"/>
      <c r="K16" s="32"/>
      <c r="L16" s="32"/>
    </row>
    <row r="17" spans="2:14" ht="24" customHeight="1" x14ac:dyDescent="0.2">
      <c r="B17" s="32"/>
      <c r="C17" s="32"/>
      <c r="D17" s="32"/>
      <c r="E17" s="3"/>
      <c r="F17" s="32"/>
      <c r="G17" s="32"/>
      <c r="H17" s="32"/>
      <c r="J17" s="32"/>
      <c r="K17" s="32"/>
      <c r="L17" s="32"/>
    </row>
    <row r="18" spans="2:14" ht="24" customHeight="1" x14ac:dyDescent="0.2">
      <c r="B18" s="32"/>
      <c r="C18" s="32"/>
      <c r="D18" s="32"/>
      <c r="E18" s="3"/>
      <c r="F18" s="32"/>
      <c r="G18" s="32"/>
      <c r="H18" s="32"/>
      <c r="J18" s="32"/>
      <c r="K18" s="32"/>
      <c r="L18" s="32"/>
    </row>
    <row r="19" spans="2:14" ht="24" customHeight="1" x14ac:dyDescent="0.2">
      <c r="B19" s="32"/>
      <c r="C19" s="32"/>
      <c r="D19" s="32"/>
      <c r="E19" s="3"/>
      <c r="F19" s="32"/>
      <c r="G19" s="32"/>
      <c r="H19" s="32"/>
      <c r="J19" s="32"/>
      <c r="K19" s="32"/>
      <c r="L19" s="32"/>
    </row>
    <row r="20" spans="2:14" ht="24" customHeight="1" x14ac:dyDescent="0.2">
      <c r="B20" s="32"/>
      <c r="C20" s="32"/>
      <c r="D20" s="32"/>
      <c r="E20" s="3"/>
      <c r="F20" s="32"/>
      <c r="G20" s="32"/>
      <c r="H20" s="32"/>
      <c r="J20" s="32"/>
      <c r="K20" s="32"/>
      <c r="L20" s="32"/>
    </row>
    <row r="21" spans="2:14" ht="24" customHeight="1" x14ac:dyDescent="0.2">
      <c r="B21" s="32"/>
      <c r="C21" s="32"/>
      <c r="D21" s="32"/>
      <c r="E21" s="3"/>
      <c r="F21" s="32"/>
      <c r="G21" s="32"/>
      <c r="H21" s="32"/>
      <c r="J21" s="32"/>
      <c r="K21" s="32"/>
      <c r="L21" s="32"/>
    </row>
    <row r="22" spans="2:14" ht="24" customHeight="1" x14ac:dyDescent="0.2">
      <c r="B22" s="32"/>
      <c r="C22" s="32"/>
      <c r="D22" s="32"/>
      <c r="E22" s="3"/>
      <c r="F22" s="32"/>
      <c r="G22" s="32"/>
      <c r="H22" s="32"/>
      <c r="J22" s="32"/>
      <c r="K22" s="32"/>
      <c r="L22" s="32"/>
    </row>
    <row r="23" spans="2:14" ht="24" customHeight="1" x14ac:dyDescent="0.2">
      <c r="B23" s="32"/>
      <c r="C23" s="32"/>
      <c r="D23" s="32"/>
      <c r="E23" s="3"/>
      <c r="F23" s="32"/>
      <c r="G23" s="32"/>
      <c r="H23" s="32"/>
      <c r="J23" s="32"/>
      <c r="K23" s="32"/>
      <c r="L23" s="32"/>
    </row>
    <row r="24" spans="2:14" ht="24" customHeight="1" x14ac:dyDescent="0.2">
      <c r="B24" s="32"/>
      <c r="C24" s="32"/>
      <c r="D24" s="32"/>
      <c r="E24" s="3"/>
      <c r="F24" s="32"/>
      <c r="G24" s="32"/>
      <c r="H24" s="32"/>
      <c r="J24" s="32"/>
      <c r="K24" s="32"/>
      <c r="L24" s="32"/>
    </row>
    <row r="25" spans="2:14" ht="24" customHeight="1" x14ac:dyDescent="0.2">
      <c r="B25" s="32"/>
      <c r="C25" s="32"/>
      <c r="D25" s="32"/>
      <c r="E25" s="3"/>
      <c r="F25" s="32"/>
      <c r="G25" s="32"/>
      <c r="H25" s="32"/>
      <c r="J25" s="32"/>
      <c r="K25" s="32"/>
      <c r="L25" s="32"/>
    </row>
    <row r="26" spans="2:14" ht="24" customHeight="1" x14ac:dyDescent="0.2">
      <c r="B26" s="32"/>
      <c r="C26" s="32"/>
      <c r="D26" s="32"/>
      <c r="E26" s="3"/>
      <c r="F26" s="32"/>
      <c r="G26" s="32"/>
      <c r="H26" s="32"/>
      <c r="J26" s="32"/>
      <c r="K26" s="32"/>
      <c r="L26" s="32"/>
    </row>
    <row r="27" spans="2:14" ht="24" customHeight="1" x14ac:dyDescent="0.2">
      <c r="B27" s="32"/>
      <c r="C27" s="32"/>
      <c r="D27" s="32"/>
      <c r="E27" s="3"/>
      <c r="F27" s="32"/>
      <c r="G27" s="32"/>
      <c r="H27" s="32"/>
      <c r="J27" s="32"/>
      <c r="K27" s="32"/>
      <c r="L27" s="32"/>
    </row>
    <row r="28" spans="2:14" ht="24" customHeight="1" x14ac:dyDescent="0.2">
      <c r="B28" s="32"/>
      <c r="C28" s="32"/>
      <c r="D28" s="32"/>
      <c r="E28" s="3"/>
      <c r="F28" s="32"/>
      <c r="G28" s="32"/>
      <c r="H28" s="32"/>
      <c r="J28" s="32"/>
      <c r="K28" s="32"/>
      <c r="L28" s="32"/>
    </row>
    <row r="29" spans="2:14" ht="24" customHeight="1" x14ac:dyDescent="0.2">
      <c r="B29" s="32"/>
      <c r="C29" s="32"/>
      <c r="D29" s="32"/>
      <c r="E29" s="3"/>
      <c r="F29" s="32"/>
      <c r="G29" s="32"/>
      <c r="H29" s="32"/>
      <c r="J29" s="32"/>
      <c r="K29" s="32"/>
      <c r="L29" s="32"/>
    </row>
    <row r="30" spans="2:14" ht="24" customHeight="1" x14ac:dyDescent="0.2">
      <c r="B30" s="32"/>
      <c r="C30" s="32"/>
      <c r="D30" s="32"/>
      <c r="E30" s="3"/>
      <c r="F30" s="32"/>
      <c r="G30" s="32"/>
      <c r="H30" s="32"/>
      <c r="J30" s="32"/>
      <c r="K30" s="32"/>
      <c r="L30" s="32"/>
    </row>
    <row r="31" spans="2:14" ht="24" customHeight="1" thickBot="1" x14ac:dyDescent="0.25">
      <c r="B31" s="32"/>
      <c r="C31" s="33"/>
      <c r="D31" s="33"/>
      <c r="E31" s="3"/>
      <c r="F31" s="32"/>
      <c r="G31" s="33"/>
      <c r="H31" s="33"/>
      <c r="J31" s="32"/>
      <c r="K31" s="33"/>
      <c r="L31" s="33"/>
    </row>
    <row r="32" spans="2:14" ht="24" customHeight="1" thickBot="1" x14ac:dyDescent="0.25">
      <c r="B32" s="22" t="s">
        <v>45</v>
      </c>
      <c r="C32" s="34">
        <f>SUM(C13:C31)</f>
        <v>0</v>
      </c>
      <c r="D32" s="35">
        <f>SUM(D13:D31)</f>
        <v>0</v>
      </c>
      <c r="E32" s="3"/>
      <c r="F32" s="1" t="s">
        <v>45</v>
      </c>
      <c r="G32" s="34">
        <f>SUM(G13:G31)</f>
        <v>0</v>
      </c>
      <c r="H32" s="35">
        <f>SUM(H13:H31)</f>
        <v>0</v>
      </c>
      <c r="J32" s="1" t="s">
        <v>45</v>
      </c>
      <c r="K32" s="36">
        <f>SUM(K13:K31)</f>
        <v>0</v>
      </c>
      <c r="L32" s="35">
        <f>SUM(L13:L31)</f>
        <v>0</v>
      </c>
      <c r="M32" s="29"/>
      <c r="N32" s="29"/>
    </row>
    <row r="33" spans="2:16" ht="16.5" thickBot="1" x14ac:dyDescent="0.3">
      <c r="B33" s="85" t="s">
        <v>2</v>
      </c>
      <c r="C33" s="113"/>
      <c r="D33" s="23"/>
      <c r="E33" s="113" t="s">
        <v>2</v>
      </c>
      <c r="F33" s="113"/>
      <c r="G33" s="113"/>
      <c r="H33" s="3"/>
      <c r="J33" s="117" t="s">
        <v>2</v>
      </c>
      <c r="K33" s="117"/>
      <c r="L33" s="23"/>
    </row>
    <row r="34" spans="2:16" ht="47.25" customHeight="1" thickBot="1" x14ac:dyDescent="0.3">
      <c r="B34" s="114" t="s">
        <v>66</v>
      </c>
      <c r="C34" s="116"/>
      <c r="D34" s="37">
        <f>'TD2 NM BUS SUM'!Q21</f>
        <v>0</v>
      </c>
      <c r="E34" s="114" t="s">
        <v>121</v>
      </c>
      <c r="F34" s="114"/>
      <c r="G34" s="114"/>
      <c r="H34" s="35">
        <f>'TD2 NM BUS SUM'!Q41+'TD2 NM EC BUS SUM'!Q41</f>
        <v>0</v>
      </c>
      <c r="I34" s="115" t="s">
        <v>122</v>
      </c>
      <c r="J34" s="114"/>
      <c r="K34" s="116"/>
      <c r="L34" s="38">
        <f>'TD2 NM EC BUS SUM'!Q21</f>
        <v>0</v>
      </c>
    </row>
    <row r="35" spans="2:16" ht="15.75" x14ac:dyDescent="0.25">
      <c r="B35" s="65"/>
      <c r="C35" s="65"/>
      <c r="D35" s="23"/>
      <c r="E35" s="65"/>
      <c r="F35" s="65"/>
      <c r="G35" s="65"/>
      <c r="H35" s="20"/>
      <c r="I35" s="65"/>
      <c r="J35" s="65"/>
      <c r="K35" s="65"/>
      <c r="L35" s="23"/>
    </row>
    <row r="36" spans="2:16" ht="15.75" x14ac:dyDescent="0.2">
      <c r="B36" s="122" t="s">
        <v>46</v>
      </c>
      <c r="C36" s="122"/>
      <c r="D36" s="122"/>
      <c r="E36" s="122"/>
      <c r="F36" s="122"/>
      <c r="G36" s="122"/>
      <c r="H36" s="122"/>
      <c r="I36" s="122"/>
      <c r="J36" s="122"/>
      <c r="K36" s="122"/>
      <c r="L36" s="122"/>
      <c r="O36" s="25"/>
    </row>
    <row r="37" spans="2:16" ht="15" customHeight="1" thickBot="1" x14ac:dyDescent="0.3">
      <c r="B37" s="5" t="s">
        <v>92</v>
      </c>
      <c r="C37" s="5"/>
      <c r="D37" s="5"/>
      <c r="E37" s="5"/>
      <c r="F37" s="5"/>
      <c r="G37" s="5"/>
      <c r="H37" s="5"/>
      <c r="I37" s="5"/>
      <c r="O37" s="25"/>
      <c r="P37" s="2"/>
    </row>
    <row r="38" spans="2:16" ht="15.75" x14ac:dyDescent="0.2">
      <c r="B38" s="123" t="s">
        <v>90</v>
      </c>
      <c r="C38" s="123"/>
      <c r="D38" s="123"/>
      <c r="E38" s="123"/>
      <c r="F38" s="123"/>
      <c r="G38" s="123"/>
      <c r="H38" s="123"/>
      <c r="I38" s="25"/>
      <c r="J38" s="118">
        <f>C32+G32+D34</f>
        <v>0</v>
      </c>
      <c r="O38" s="25"/>
    </row>
    <row r="39" spans="2:16" ht="15.75" customHeight="1" thickBot="1" x14ac:dyDescent="0.25">
      <c r="B39" s="123"/>
      <c r="C39" s="123"/>
      <c r="D39" s="123"/>
      <c r="E39" s="123"/>
      <c r="F39" s="123"/>
      <c r="G39" s="123"/>
      <c r="H39" s="123"/>
      <c r="I39" s="25"/>
      <c r="J39" s="119"/>
      <c r="O39" s="25"/>
    </row>
    <row r="40" spans="2:16" ht="15.75" x14ac:dyDescent="0.2">
      <c r="B40" s="123" t="s">
        <v>128</v>
      </c>
      <c r="C40" s="123"/>
      <c r="D40" s="123"/>
      <c r="E40" s="123"/>
      <c r="F40" s="123"/>
      <c r="G40" s="123"/>
      <c r="H40" s="123"/>
      <c r="I40" s="25"/>
      <c r="J40" s="120">
        <f>K32+L34</f>
        <v>0</v>
      </c>
      <c r="O40" s="25"/>
    </row>
    <row r="41" spans="2:16" ht="16.5" thickBot="1" x14ac:dyDescent="0.25">
      <c r="B41" s="123"/>
      <c r="C41" s="123"/>
      <c r="D41" s="123"/>
      <c r="E41" s="123"/>
      <c r="F41" s="123"/>
      <c r="G41" s="123"/>
      <c r="H41" s="123"/>
      <c r="I41" s="25"/>
      <c r="J41" s="121"/>
      <c r="M41" s="25"/>
      <c r="N41" s="25"/>
      <c r="O41" s="25"/>
    </row>
    <row r="42" spans="2:16" ht="15.75" x14ac:dyDescent="0.25">
      <c r="B42" s="123" t="s">
        <v>93</v>
      </c>
      <c r="C42" s="123"/>
      <c r="D42" s="123"/>
      <c r="E42" s="123"/>
      <c r="F42" s="123"/>
      <c r="G42" s="123"/>
      <c r="H42" s="123"/>
      <c r="I42" s="25"/>
      <c r="J42" s="125">
        <f>D32+H32+H34</f>
        <v>0</v>
      </c>
      <c r="M42" s="5"/>
      <c r="N42" s="26"/>
    </row>
    <row r="43" spans="2:16" ht="16.5" thickBot="1" x14ac:dyDescent="0.3">
      <c r="B43" s="123"/>
      <c r="C43" s="123"/>
      <c r="D43" s="123"/>
      <c r="E43" s="123"/>
      <c r="F43" s="123"/>
      <c r="G43" s="123"/>
      <c r="H43" s="123"/>
      <c r="I43" s="25"/>
      <c r="J43" s="126"/>
      <c r="M43" s="5"/>
      <c r="N43" s="26"/>
    </row>
    <row r="44" spans="2:16" ht="15.75" customHeight="1" x14ac:dyDescent="0.25">
      <c r="B44" s="5"/>
      <c r="C44" s="5"/>
      <c r="D44" s="5"/>
      <c r="E44" s="5"/>
      <c r="F44" s="5"/>
      <c r="G44" s="5"/>
      <c r="H44" s="5"/>
      <c r="I44" s="5"/>
      <c r="J44" s="25"/>
      <c r="K44" s="25"/>
      <c r="L44" s="25"/>
      <c r="M44" s="5"/>
    </row>
    <row r="45" spans="2:16" ht="15.75" customHeight="1" thickBot="1" x14ac:dyDescent="0.3">
      <c r="B45" s="5" t="s">
        <v>47</v>
      </c>
      <c r="C45" s="5"/>
      <c r="D45" s="5"/>
      <c r="E45" s="5"/>
      <c r="F45" s="5"/>
      <c r="G45" s="5"/>
      <c r="H45" s="26"/>
      <c r="I45" s="5"/>
      <c r="J45" s="5"/>
      <c r="K45" s="5"/>
      <c r="L45" s="5"/>
    </row>
    <row r="46" spans="2:16" ht="18" customHeight="1" thickBot="1" x14ac:dyDescent="0.25">
      <c r="B46" s="127" t="s">
        <v>91</v>
      </c>
      <c r="C46" s="127"/>
      <c r="D46" s="127"/>
      <c r="E46" s="127"/>
      <c r="F46" s="127"/>
      <c r="G46" s="127"/>
      <c r="J46" s="42"/>
    </row>
    <row r="47" spans="2:16" ht="18" customHeight="1" thickBot="1" x14ac:dyDescent="0.25">
      <c r="B47" s="124" t="s">
        <v>48</v>
      </c>
      <c r="C47" s="124"/>
      <c r="D47" s="124"/>
      <c r="E47" s="124"/>
      <c r="F47" s="124"/>
      <c r="G47" s="124"/>
      <c r="J47" s="41"/>
    </row>
    <row r="48" spans="2:16" ht="18" customHeight="1" thickBot="1" x14ac:dyDescent="0.25">
      <c r="B48" s="124" t="s">
        <v>49</v>
      </c>
      <c r="C48" s="124"/>
      <c r="D48" s="124"/>
      <c r="E48" s="124"/>
      <c r="F48" s="124"/>
      <c r="G48" s="124"/>
      <c r="J48" s="64"/>
    </row>
  </sheetData>
  <mergeCells count="32">
    <mergeCell ref="B47:G47"/>
    <mergeCell ref="B48:G48"/>
    <mergeCell ref="J42:J43"/>
    <mergeCell ref="B46:G46"/>
    <mergeCell ref="B42:H43"/>
    <mergeCell ref="J38:J39"/>
    <mergeCell ref="J40:J41"/>
    <mergeCell ref="B36:L36"/>
    <mergeCell ref="B38:H39"/>
    <mergeCell ref="B40:H41"/>
    <mergeCell ref="B33:C33"/>
    <mergeCell ref="E34:G34"/>
    <mergeCell ref="I34:K34"/>
    <mergeCell ref="B34:C34"/>
    <mergeCell ref="E33:G33"/>
    <mergeCell ref="J33:K33"/>
    <mergeCell ref="G10:G12"/>
    <mergeCell ref="H10:H12"/>
    <mergeCell ref="J10:J12"/>
    <mergeCell ref="K10:K12"/>
    <mergeCell ref="L10:L12"/>
    <mergeCell ref="B10:B12"/>
    <mergeCell ref="C10:C12"/>
    <mergeCell ref="D10:D12"/>
    <mergeCell ref="E10:E12"/>
    <mergeCell ref="F10:F12"/>
    <mergeCell ref="A1:L1"/>
    <mergeCell ref="A2:L2"/>
    <mergeCell ref="A3:L3"/>
    <mergeCell ref="A4:L4"/>
    <mergeCell ref="B9:H9"/>
    <mergeCell ref="J9:L9"/>
  </mergeCells>
  <pageMargins left="0.25" right="0.25" top="0.25" bottom="0.25" header="0.5" footer="0.5"/>
  <pageSetup scale="80" orientation="portrait" r:id="rId1"/>
  <headerFooter alignWithMargins="0">
    <oddFooter>&amp;RTD-2 Revised 8/2022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54"/>
  <sheetViews>
    <sheetView zoomScaleNormal="100" workbookViewId="0">
      <selection sqref="A1:J1"/>
    </sheetView>
  </sheetViews>
  <sheetFormatPr defaultRowHeight="12.75" x14ac:dyDescent="0.2"/>
  <cols>
    <col min="1" max="1" width="4.42578125" customWidth="1"/>
    <col min="7" max="7" width="9.5703125" customWidth="1"/>
    <col min="8" max="8" width="13.5703125" customWidth="1"/>
    <col min="262" max="262" width="9.5703125" customWidth="1"/>
    <col min="263" max="263" width="13.5703125" customWidth="1"/>
    <col min="518" max="518" width="9.5703125" customWidth="1"/>
    <col min="519" max="519" width="13.5703125" customWidth="1"/>
    <col min="774" max="774" width="9.5703125" customWidth="1"/>
    <col min="775" max="775" width="13.5703125" customWidth="1"/>
    <col min="1030" max="1030" width="9.5703125" customWidth="1"/>
    <col min="1031" max="1031" width="13.5703125" customWidth="1"/>
    <col min="1286" max="1286" width="9.5703125" customWidth="1"/>
    <col min="1287" max="1287" width="13.5703125" customWidth="1"/>
    <col min="1542" max="1542" width="9.5703125" customWidth="1"/>
    <col min="1543" max="1543" width="13.5703125" customWidth="1"/>
    <col min="1798" max="1798" width="9.5703125" customWidth="1"/>
    <col min="1799" max="1799" width="13.5703125" customWidth="1"/>
    <col min="2054" max="2054" width="9.5703125" customWidth="1"/>
    <col min="2055" max="2055" width="13.5703125" customWidth="1"/>
    <col min="2310" max="2310" width="9.5703125" customWidth="1"/>
    <col min="2311" max="2311" width="13.5703125" customWidth="1"/>
    <col min="2566" max="2566" width="9.5703125" customWidth="1"/>
    <col min="2567" max="2567" width="13.5703125" customWidth="1"/>
    <col min="2822" max="2822" width="9.5703125" customWidth="1"/>
    <col min="2823" max="2823" width="13.5703125" customWidth="1"/>
    <col min="3078" max="3078" width="9.5703125" customWidth="1"/>
    <col min="3079" max="3079" width="13.5703125" customWidth="1"/>
    <col min="3334" max="3334" width="9.5703125" customWidth="1"/>
    <col min="3335" max="3335" width="13.5703125" customWidth="1"/>
    <col min="3590" max="3590" width="9.5703125" customWidth="1"/>
    <col min="3591" max="3591" width="13.5703125" customWidth="1"/>
    <col min="3846" max="3846" width="9.5703125" customWidth="1"/>
    <col min="3847" max="3847" width="13.5703125" customWidth="1"/>
    <col min="4102" max="4102" width="9.5703125" customWidth="1"/>
    <col min="4103" max="4103" width="13.5703125" customWidth="1"/>
    <col min="4358" max="4358" width="9.5703125" customWidth="1"/>
    <col min="4359" max="4359" width="13.5703125" customWidth="1"/>
    <col min="4614" max="4614" width="9.5703125" customWidth="1"/>
    <col min="4615" max="4615" width="13.5703125" customWidth="1"/>
    <col min="4870" max="4870" width="9.5703125" customWidth="1"/>
    <col min="4871" max="4871" width="13.5703125" customWidth="1"/>
    <col min="5126" max="5126" width="9.5703125" customWidth="1"/>
    <col min="5127" max="5127" width="13.5703125" customWidth="1"/>
    <col min="5382" max="5382" width="9.5703125" customWidth="1"/>
    <col min="5383" max="5383" width="13.5703125" customWidth="1"/>
    <col min="5638" max="5638" width="9.5703125" customWidth="1"/>
    <col min="5639" max="5639" width="13.5703125" customWidth="1"/>
    <col min="5894" max="5894" width="9.5703125" customWidth="1"/>
    <col min="5895" max="5895" width="13.5703125" customWidth="1"/>
    <col min="6150" max="6150" width="9.5703125" customWidth="1"/>
    <col min="6151" max="6151" width="13.5703125" customWidth="1"/>
    <col min="6406" max="6406" width="9.5703125" customWidth="1"/>
    <col min="6407" max="6407" width="13.5703125" customWidth="1"/>
    <col min="6662" max="6662" width="9.5703125" customWidth="1"/>
    <col min="6663" max="6663" width="13.5703125" customWidth="1"/>
    <col min="6918" max="6918" width="9.5703125" customWidth="1"/>
    <col min="6919" max="6919" width="13.5703125" customWidth="1"/>
    <col min="7174" max="7174" width="9.5703125" customWidth="1"/>
    <col min="7175" max="7175" width="13.5703125" customWidth="1"/>
    <col min="7430" max="7430" width="9.5703125" customWidth="1"/>
    <col min="7431" max="7431" width="13.5703125" customWidth="1"/>
    <col min="7686" max="7686" width="9.5703125" customWidth="1"/>
    <col min="7687" max="7687" width="13.5703125" customWidth="1"/>
    <col min="7942" max="7942" width="9.5703125" customWidth="1"/>
    <col min="7943" max="7943" width="13.5703125" customWidth="1"/>
    <col min="8198" max="8198" width="9.5703125" customWidth="1"/>
    <col min="8199" max="8199" width="13.5703125" customWidth="1"/>
    <col min="8454" max="8454" width="9.5703125" customWidth="1"/>
    <col min="8455" max="8455" width="13.5703125" customWidth="1"/>
    <col min="8710" max="8710" width="9.5703125" customWidth="1"/>
    <col min="8711" max="8711" width="13.5703125" customWidth="1"/>
    <col min="8966" max="8966" width="9.5703125" customWidth="1"/>
    <col min="8967" max="8967" width="13.5703125" customWidth="1"/>
    <col min="9222" max="9222" width="9.5703125" customWidth="1"/>
    <col min="9223" max="9223" width="13.5703125" customWidth="1"/>
    <col min="9478" max="9478" width="9.5703125" customWidth="1"/>
    <col min="9479" max="9479" width="13.5703125" customWidth="1"/>
    <col min="9734" max="9734" width="9.5703125" customWidth="1"/>
    <col min="9735" max="9735" width="13.5703125" customWidth="1"/>
    <col min="9990" max="9990" width="9.5703125" customWidth="1"/>
    <col min="9991" max="9991" width="13.5703125" customWidth="1"/>
    <col min="10246" max="10246" width="9.5703125" customWidth="1"/>
    <col min="10247" max="10247" width="13.5703125" customWidth="1"/>
    <col min="10502" max="10502" width="9.5703125" customWidth="1"/>
    <col min="10503" max="10503" width="13.5703125" customWidth="1"/>
    <col min="10758" max="10758" width="9.5703125" customWidth="1"/>
    <col min="10759" max="10759" width="13.5703125" customWidth="1"/>
    <col min="11014" max="11014" width="9.5703125" customWidth="1"/>
    <col min="11015" max="11015" width="13.5703125" customWidth="1"/>
    <col min="11270" max="11270" width="9.5703125" customWidth="1"/>
    <col min="11271" max="11271" width="13.5703125" customWidth="1"/>
    <col min="11526" max="11526" width="9.5703125" customWidth="1"/>
    <col min="11527" max="11527" width="13.5703125" customWidth="1"/>
    <col min="11782" max="11782" width="9.5703125" customWidth="1"/>
    <col min="11783" max="11783" width="13.5703125" customWidth="1"/>
    <col min="12038" max="12038" width="9.5703125" customWidth="1"/>
    <col min="12039" max="12039" width="13.5703125" customWidth="1"/>
    <col min="12294" max="12294" width="9.5703125" customWidth="1"/>
    <col min="12295" max="12295" width="13.5703125" customWidth="1"/>
    <col min="12550" max="12550" width="9.5703125" customWidth="1"/>
    <col min="12551" max="12551" width="13.5703125" customWidth="1"/>
    <col min="12806" max="12806" width="9.5703125" customWidth="1"/>
    <col min="12807" max="12807" width="13.5703125" customWidth="1"/>
    <col min="13062" max="13062" width="9.5703125" customWidth="1"/>
    <col min="13063" max="13063" width="13.5703125" customWidth="1"/>
    <col min="13318" max="13318" width="9.5703125" customWidth="1"/>
    <col min="13319" max="13319" width="13.5703125" customWidth="1"/>
    <col min="13574" max="13574" width="9.5703125" customWidth="1"/>
    <col min="13575" max="13575" width="13.5703125" customWidth="1"/>
    <col min="13830" max="13830" width="9.5703125" customWidth="1"/>
    <col min="13831" max="13831" width="13.5703125" customWidth="1"/>
    <col min="14086" max="14086" width="9.5703125" customWidth="1"/>
    <col min="14087" max="14087" width="13.5703125" customWidth="1"/>
    <col min="14342" max="14342" width="9.5703125" customWidth="1"/>
    <col min="14343" max="14343" width="13.5703125" customWidth="1"/>
    <col min="14598" max="14598" width="9.5703125" customWidth="1"/>
    <col min="14599" max="14599" width="13.5703125" customWidth="1"/>
    <col min="14854" max="14854" width="9.5703125" customWidth="1"/>
    <col min="14855" max="14855" width="13.5703125" customWidth="1"/>
    <col min="15110" max="15110" width="9.5703125" customWidth="1"/>
    <col min="15111" max="15111" width="13.5703125" customWidth="1"/>
    <col min="15366" max="15366" width="9.5703125" customWidth="1"/>
    <col min="15367" max="15367" width="13.5703125" customWidth="1"/>
    <col min="15622" max="15622" width="9.5703125" customWidth="1"/>
    <col min="15623" max="15623" width="13.5703125" customWidth="1"/>
    <col min="15878" max="15878" width="9.5703125" customWidth="1"/>
    <col min="15879" max="15879" width="13.5703125" customWidth="1"/>
    <col min="16134" max="16134" width="9.5703125" customWidth="1"/>
    <col min="16135" max="16135" width="13.5703125" customWidth="1"/>
  </cols>
  <sheetData>
    <row r="1" spans="1:10" ht="15.75" x14ac:dyDescent="0.25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</row>
    <row r="2" spans="1:10" ht="15.75" x14ac:dyDescent="0.25">
      <c r="A2" s="91" t="s">
        <v>103</v>
      </c>
      <c r="B2" s="91"/>
      <c r="C2" s="91"/>
      <c r="D2" s="91"/>
      <c r="E2" s="91"/>
      <c r="F2" s="91"/>
      <c r="G2" s="91"/>
      <c r="H2" s="91"/>
      <c r="I2" s="91"/>
      <c r="J2" s="91"/>
    </row>
    <row r="3" spans="1:10" ht="15.75" x14ac:dyDescent="0.25">
      <c r="A3" s="91" t="s">
        <v>98</v>
      </c>
      <c r="B3" s="91"/>
      <c r="C3" s="91"/>
      <c r="D3" s="91"/>
      <c r="E3" s="91"/>
      <c r="F3" s="91"/>
      <c r="G3" s="91"/>
      <c r="H3" s="91"/>
      <c r="I3" s="91"/>
      <c r="J3" s="91"/>
    </row>
    <row r="4" spans="1:10" ht="15.75" x14ac:dyDescent="0.25">
      <c r="A4" s="91" t="s">
        <v>127</v>
      </c>
      <c r="B4" s="91"/>
      <c r="C4" s="91"/>
      <c r="D4" s="91"/>
      <c r="E4" s="91"/>
      <c r="F4" s="91"/>
      <c r="G4" s="91"/>
      <c r="H4" s="91"/>
      <c r="I4" s="91"/>
      <c r="J4" s="91"/>
    </row>
    <row r="5" spans="1:10" x14ac:dyDescent="0.2">
      <c r="A5" t="s">
        <v>4</v>
      </c>
    </row>
    <row r="6" spans="1:10" x14ac:dyDescent="0.2">
      <c r="G6" t="s">
        <v>5</v>
      </c>
    </row>
    <row r="7" spans="1:10" x14ac:dyDescent="0.2">
      <c r="A7" t="s">
        <v>6</v>
      </c>
      <c r="G7" t="s">
        <v>125</v>
      </c>
    </row>
    <row r="8" spans="1:10" x14ac:dyDescent="0.2">
      <c r="G8" t="s">
        <v>126</v>
      </c>
    </row>
    <row r="9" spans="1:10" x14ac:dyDescent="0.2">
      <c r="A9" s="1" t="s">
        <v>7</v>
      </c>
    </row>
    <row r="11" spans="1:10" x14ac:dyDescent="0.2">
      <c r="A11" s="6" t="s">
        <v>8</v>
      </c>
      <c r="B11" s="2" t="s">
        <v>9</v>
      </c>
      <c r="I11" s="128" t="s">
        <v>10</v>
      </c>
      <c r="J11" s="129"/>
    </row>
    <row r="12" spans="1:10" x14ac:dyDescent="0.2">
      <c r="A12" s="7"/>
    </row>
    <row r="13" spans="1:10" x14ac:dyDescent="0.2">
      <c r="A13" s="6" t="s">
        <v>11</v>
      </c>
      <c r="B13" s="2" t="s">
        <v>12</v>
      </c>
      <c r="H13" s="4" t="s">
        <v>10</v>
      </c>
    </row>
    <row r="14" spans="1:10" x14ac:dyDescent="0.2">
      <c r="A14" s="7"/>
    </row>
    <row r="15" spans="1:10" x14ac:dyDescent="0.2">
      <c r="A15" s="6" t="s">
        <v>13</v>
      </c>
      <c r="B15" s="2" t="s">
        <v>14</v>
      </c>
      <c r="I15" s="128" t="s">
        <v>10</v>
      </c>
      <c r="J15" s="129"/>
    </row>
    <row r="16" spans="1:10" x14ac:dyDescent="0.2">
      <c r="A16" s="7"/>
    </row>
    <row r="17" spans="1:10" x14ac:dyDescent="0.2">
      <c r="A17" s="6" t="s">
        <v>15</v>
      </c>
      <c r="B17" s="2" t="s">
        <v>16</v>
      </c>
      <c r="H17" s="4" t="s">
        <v>10</v>
      </c>
    </row>
    <row r="18" spans="1:10" ht="13.5" thickBot="1" x14ac:dyDescent="0.25">
      <c r="A18" s="7"/>
    </row>
    <row r="19" spans="1:10" ht="13.5" thickBot="1" x14ac:dyDescent="0.25">
      <c r="A19" s="6" t="s">
        <v>17</v>
      </c>
      <c r="B19" s="2" t="s">
        <v>18</v>
      </c>
      <c r="I19" s="130">
        <f>SUM(I11,I15)</f>
        <v>0</v>
      </c>
      <c r="J19" s="131"/>
    </row>
    <row r="21" spans="1:10" ht="13.5" thickBot="1" x14ac:dyDescent="0.25">
      <c r="A21" s="28" t="s">
        <v>64</v>
      </c>
      <c r="B21" t="s">
        <v>65</v>
      </c>
    </row>
    <row r="22" spans="1:10" ht="13.5" thickBot="1" x14ac:dyDescent="0.25">
      <c r="A22" s="28"/>
      <c r="H22" s="24">
        <f>SUM(H13,H17)</f>
        <v>0</v>
      </c>
    </row>
    <row r="23" spans="1:10" x14ac:dyDescent="0.2">
      <c r="A23" s="27" t="s">
        <v>19</v>
      </c>
    </row>
    <row r="25" spans="1:10" x14ac:dyDescent="0.2">
      <c r="A25" s="6" t="s">
        <v>8</v>
      </c>
      <c r="B25" t="s">
        <v>20</v>
      </c>
      <c r="I25" s="128" t="s">
        <v>10</v>
      </c>
      <c r="J25" s="129"/>
    </row>
    <row r="26" spans="1:10" x14ac:dyDescent="0.2">
      <c r="A26" s="7"/>
    </row>
    <row r="27" spans="1:10" x14ac:dyDescent="0.2">
      <c r="A27" s="6" t="s">
        <v>11</v>
      </c>
      <c r="B27" s="2" t="s">
        <v>21</v>
      </c>
      <c r="I27" s="128" t="s">
        <v>10</v>
      </c>
      <c r="J27" s="129"/>
    </row>
    <row r="28" spans="1:10" x14ac:dyDescent="0.2">
      <c r="A28" s="7"/>
    </row>
    <row r="29" spans="1:10" x14ac:dyDescent="0.2">
      <c r="A29" s="6" t="s">
        <v>13</v>
      </c>
      <c r="B29" t="s">
        <v>22</v>
      </c>
      <c r="I29" s="128">
        <f>SUM(I25,I27)</f>
        <v>0</v>
      </c>
      <c r="J29" s="129"/>
    </row>
    <row r="31" spans="1:10" x14ac:dyDescent="0.2">
      <c r="A31" s="1" t="s">
        <v>124</v>
      </c>
      <c r="B31" s="27"/>
      <c r="C31" s="27"/>
      <c r="D31" s="27"/>
      <c r="E31" s="27"/>
      <c r="F31" s="27"/>
      <c r="G31" s="27"/>
      <c r="H31" s="27"/>
      <c r="I31" s="128" t="s">
        <v>10</v>
      </c>
      <c r="J31" s="129"/>
    </row>
    <row r="32" spans="1:10" x14ac:dyDescent="0.2">
      <c r="A32" s="27"/>
      <c r="B32" s="27"/>
      <c r="C32" s="27"/>
      <c r="D32" s="27"/>
      <c r="E32" s="27"/>
      <c r="F32" s="27"/>
      <c r="G32" s="27"/>
      <c r="H32" s="27"/>
      <c r="I32" s="27"/>
      <c r="J32" s="27"/>
    </row>
    <row r="33" spans="1:10" x14ac:dyDescent="0.2">
      <c r="A33" s="6" t="s">
        <v>8</v>
      </c>
      <c r="B33" t="s">
        <v>23</v>
      </c>
      <c r="G33" s="4"/>
      <c r="J33" s="2"/>
    </row>
    <row r="34" spans="1:10" s="27" customFormat="1" ht="13.5" thickBot="1" x14ac:dyDescent="0.25">
      <c r="A34"/>
      <c r="B34"/>
      <c r="C34"/>
      <c r="D34"/>
      <c r="E34"/>
      <c r="F34"/>
      <c r="G34"/>
      <c r="H34"/>
      <c r="I34"/>
      <c r="J34"/>
    </row>
    <row r="35" spans="1:10" ht="13.5" thickTop="1" x14ac:dyDescent="0.2">
      <c r="A35" s="8" t="s">
        <v>123</v>
      </c>
      <c r="B35" s="9"/>
      <c r="C35" s="9"/>
      <c r="D35" s="9"/>
      <c r="E35" s="9"/>
      <c r="F35" s="9"/>
      <c r="G35" s="9"/>
      <c r="H35" s="9"/>
      <c r="I35" s="9"/>
      <c r="J35" s="10"/>
    </row>
    <row r="36" spans="1:10" ht="7.5" customHeight="1" x14ac:dyDescent="0.2">
      <c r="A36" s="11"/>
      <c r="B36" s="12"/>
      <c r="C36" s="12"/>
      <c r="D36" s="12"/>
      <c r="E36" s="12"/>
      <c r="F36" s="12"/>
      <c r="G36" s="12"/>
      <c r="H36" s="12"/>
      <c r="I36" s="12"/>
      <c r="J36" s="13"/>
    </row>
    <row r="37" spans="1:10" x14ac:dyDescent="0.2">
      <c r="A37" s="14" t="s">
        <v>8</v>
      </c>
      <c r="B37" s="15" t="s">
        <v>24</v>
      </c>
      <c r="C37" s="12"/>
      <c r="D37" s="12"/>
      <c r="E37" s="12"/>
      <c r="F37" s="12"/>
      <c r="G37" s="12"/>
      <c r="H37" s="12"/>
      <c r="I37" s="12"/>
      <c r="J37" s="16"/>
    </row>
    <row r="38" spans="1:10" ht="9" customHeight="1" x14ac:dyDescent="0.2">
      <c r="A38" s="11"/>
      <c r="B38" s="12"/>
      <c r="C38" s="12"/>
      <c r="D38" s="12"/>
      <c r="E38" s="12"/>
      <c r="F38" s="12"/>
      <c r="G38" s="12"/>
      <c r="H38" s="12"/>
      <c r="I38" s="12"/>
      <c r="J38" s="13"/>
    </row>
    <row r="39" spans="1:10" x14ac:dyDescent="0.2">
      <c r="A39" s="14" t="s">
        <v>11</v>
      </c>
      <c r="B39" s="12" t="s">
        <v>70</v>
      </c>
      <c r="C39" s="12"/>
      <c r="D39" s="12"/>
      <c r="E39" s="12"/>
      <c r="F39" s="12"/>
      <c r="G39" s="12"/>
      <c r="H39" s="12"/>
      <c r="I39" s="12"/>
      <c r="J39" s="16">
        <f>H22</f>
        <v>0</v>
      </c>
    </row>
    <row r="40" spans="1:10" ht="9" customHeight="1" x14ac:dyDescent="0.2">
      <c r="A40" s="11"/>
      <c r="B40" s="12"/>
      <c r="C40" s="12"/>
      <c r="D40" s="12"/>
      <c r="E40" s="12"/>
      <c r="F40" s="12"/>
      <c r="G40" s="12"/>
      <c r="H40" s="12"/>
      <c r="I40" s="12"/>
      <c r="J40" s="13"/>
    </row>
    <row r="41" spans="1:10" x14ac:dyDescent="0.2">
      <c r="A41" s="14" t="s">
        <v>13</v>
      </c>
      <c r="B41" s="12" t="s">
        <v>25</v>
      </c>
      <c r="C41" s="12"/>
      <c r="D41" s="12"/>
      <c r="E41" s="12"/>
      <c r="F41" s="12"/>
      <c r="G41" s="12"/>
      <c r="H41" s="12"/>
      <c r="I41" s="12"/>
      <c r="J41" s="16"/>
    </row>
    <row r="42" spans="1:10" ht="10.5" customHeight="1" x14ac:dyDescent="0.2">
      <c r="A42" s="11"/>
      <c r="B42" s="12"/>
      <c r="C42" s="12"/>
      <c r="D42" s="12"/>
      <c r="E42" s="12"/>
      <c r="F42" s="12"/>
      <c r="G42" s="12"/>
      <c r="H42" s="12"/>
      <c r="I42" s="12"/>
      <c r="J42" s="13"/>
    </row>
    <row r="43" spans="1:10" x14ac:dyDescent="0.2">
      <c r="A43" s="14" t="s">
        <v>15</v>
      </c>
      <c r="B43" s="12" t="s">
        <v>26</v>
      </c>
      <c r="C43" s="12"/>
      <c r="D43" s="12"/>
      <c r="E43" s="12"/>
      <c r="F43" s="12"/>
      <c r="G43" s="12"/>
      <c r="H43" s="12"/>
      <c r="I43" s="12"/>
      <c r="J43" s="16"/>
    </row>
    <row r="44" spans="1:10" x14ac:dyDescent="0.2">
      <c r="A44" s="14"/>
      <c r="B44" s="12" t="s">
        <v>27</v>
      </c>
      <c r="C44" s="12"/>
      <c r="D44" s="12"/>
      <c r="E44" s="12"/>
      <c r="F44" s="12"/>
      <c r="G44" s="12"/>
      <c r="H44" s="12"/>
      <c r="I44" s="12"/>
      <c r="J44" s="13"/>
    </row>
    <row r="45" spans="1:10" x14ac:dyDescent="0.2">
      <c r="A45" s="11" t="s">
        <v>28</v>
      </c>
      <c r="B45" s="12"/>
      <c r="C45" s="12"/>
      <c r="D45" s="12"/>
      <c r="E45" s="12"/>
      <c r="F45" s="12"/>
      <c r="G45" s="12"/>
      <c r="H45" s="12"/>
      <c r="I45" s="12"/>
      <c r="J45" s="13"/>
    </row>
    <row r="46" spans="1:10" ht="19.5" customHeight="1" thickBot="1" x14ac:dyDescent="0.25">
      <c r="A46" s="30" t="s">
        <v>71</v>
      </c>
      <c r="B46" s="17" t="s">
        <v>29</v>
      </c>
      <c r="C46" s="30" t="s">
        <v>71</v>
      </c>
      <c r="D46" s="17" t="s">
        <v>30</v>
      </c>
      <c r="E46" s="30" t="s">
        <v>71</v>
      </c>
      <c r="F46" s="17" t="s">
        <v>31</v>
      </c>
      <c r="G46" s="17"/>
      <c r="H46" s="30" t="s">
        <v>71</v>
      </c>
      <c r="I46" s="17" t="s">
        <v>32</v>
      </c>
      <c r="J46" s="18"/>
    </row>
    <row r="47" spans="1:10" ht="13.5" thickTop="1" x14ac:dyDescent="0.2"/>
    <row r="48" spans="1:10" x14ac:dyDescent="0.2">
      <c r="A48" t="s">
        <v>33</v>
      </c>
    </row>
    <row r="49" spans="1:10" x14ac:dyDescent="0.2">
      <c r="A49" t="s">
        <v>34</v>
      </c>
    </row>
    <row r="51" spans="1:10" x14ac:dyDescent="0.2">
      <c r="A51" s="19"/>
      <c r="B51" s="19"/>
      <c r="C51" s="19"/>
      <c r="D51" s="19"/>
      <c r="F51" s="19"/>
      <c r="G51" s="19"/>
      <c r="H51" s="19"/>
      <c r="I51" s="19"/>
      <c r="J51" s="19"/>
    </row>
    <row r="52" spans="1:10" x14ac:dyDescent="0.2">
      <c r="A52" t="s">
        <v>35</v>
      </c>
      <c r="F52" t="s">
        <v>36</v>
      </c>
    </row>
    <row r="53" spans="1:10" x14ac:dyDescent="0.2">
      <c r="A53" s="19"/>
      <c r="B53" s="19"/>
      <c r="F53" s="19"/>
      <c r="G53" s="19"/>
      <c r="H53" s="19"/>
      <c r="I53" s="19"/>
      <c r="J53" s="19"/>
    </row>
    <row r="54" spans="1:10" x14ac:dyDescent="0.2">
      <c r="A54" t="s">
        <v>37</v>
      </c>
      <c r="F54" t="s">
        <v>38</v>
      </c>
      <c r="J54" t="s">
        <v>37</v>
      </c>
    </row>
  </sheetData>
  <mergeCells count="11">
    <mergeCell ref="A1:J1"/>
    <mergeCell ref="A2:J2"/>
    <mergeCell ref="A3:J3"/>
    <mergeCell ref="A4:J4"/>
    <mergeCell ref="I31:J31"/>
    <mergeCell ref="I11:J11"/>
    <mergeCell ref="I15:J15"/>
    <mergeCell ref="I19:J19"/>
    <mergeCell ref="I25:J25"/>
    <mergeCell ref="I27:J27"/>
    <mergeCell ref="I29:J29"/>
  </mergeCells>
  <pageMargins left="0.25" right="0.25" top="0.25" bottom="0.25" header="0.5" footer="0.5"/>
  <pageSetup scale="90" orientation="portrait" r:id="rId1"/>
  <headerFooter alignWithMargins="0">
    <oddFooter>&amp;RTD-2 Revised 8/2022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Flow Chart</vt:lpstr>
      <vt:lpstr>TD2 NM BUS SUM</vt:lpstr>
      <vt:lpstr>TD2 NM EC BUS SUM</vt:lpstr>
      <vt:lpstr>TD2 BUS SUM</vt:lpstr>
      <vt:lpstr>TD2 UNIT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</dc:creator>
  <cp:lastModifiedBy>Jaime Doran</cp:lastModifiedBy>
  <cp:lastPrinted>2023-08-07T21:27:26Z</cp:lastPrinted>
  <dcterms:created xsi:type="dcterms:W3CDTF">2016-09-08T12:17:11Z</dcterms:created>
  <dcterms:modified xsi:type="dcterms:W3CDTF">2023-08-15T20:25:53Z</dcterms:modified>
</cp:coreProperties>
</file>